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woj. opolskie" sheetId="1" r:id="rId1"/>
  </sheets>
  <calcPr calcId="145621"/>
</workbook>
</file>

<file path=xl/calcChain.xml><?xml version="1.0" encoding="utf-8"?>
<calcChain xmlns="http://schemas.openxmlformats.org/spreadsheetml/2006/main">
  <c r="N79" i="1" l="1"/>
</calcChain>
</file>

<file path=xl/sharedStrings.xml><?xml version="1.0" encoding="utf-8"?>
<sst xmlns="http://schemas.openxmlformats.org/spreadsheetml/2006/main" count="534" uniqueCount="310">
  <si>
    <t>L.p.</t>
  </si>
  <si>
    <t>Priorytet PROW</t>
  </si>
  <si>
    <t>Cel KSOW</t>
  </si>
  <si>
    <t>Działanie KSOW</t>
  </si>
  <si>
    <t>Cel, przedmiot i temat operacji</t>
  </si>
  <si>
    <t>Forma realizacji operacji</t>
  </si>
  <si>
    <t>Wskaźniki monitorowania realizacji operacji</t>
  </si>
  <si>
    <t>Harmonogram / termin realizacji 
(w ujęciu kwartalnym)</t>
  </si>
  <si>
    <t>Wnioskodawca</t>
  </si>
  <si>
    <t>Siedziba wnioskodawcy</t>
  </si>
  <si>
    <t>Wskaźnik</t>
  </si>
  <si>
    <t>a</t>
  </si>
  <si>
    <t>b</t>
  </si>
  <si>
    <t>c</t>
  </si>
  <si>
    <t>d</t>
  </si>
  <si>
    <t>e</t>
  </si>
  <si>
    <t>f</t>
  </si>
  <si>
    <t>g</t>
  </si>
  <si>
    <t>h</t>
  </si>
  <si>
    <t>i</t>
  </si>
  <si>
    <t>j</t>
  </si>
  <si>
    <t>k</t>
  </si>
  <si>
    <t>l</t>
  </si>
  <si>
    <t>m</t>
  </si>
  <si>
    <t>n</t>
  </si>
  <si>
    <t>o</t>
  </si>
  <si>
    <t>p</t>
  </si>
  <si>
    <t>r</t>
  </si>
  <si>
    <t>s</t>
  </si>
  <si>
    <t>liczba konferencji, spotkań, seminariów</t>
  </si>
  <si>
    <t>1</t>
  </si>
  <si>
    <t>III-IV</t>
  </si>
  <si>
    <t>liczba targów, wystaw, jarmarków, festynów, dożynek</t>
  </si>
  <si>
    <t>I-II</t>
  </si>
  <si>
    <t>VI</t>
  </si>
  <si>
    <t>liczba konkursów</t>
  </si>
  <si>
    <t>4, 5</t>
  </si>
  <si>
    <t>liczba uczestników konferencji, spotkań, seminariów</t>
  </si>
  <si>
    <t>1, 4, 5</t>
  </si>
  <si>
    <t>I-IV</t>
  </si>
  <si>
    <t>1, 5</t>
  </si>
  <si>
    <t>III</t>
  </si>
  <si>
    <t>3, 5</t>
  </si>
  <si>
    <t>I</t>
  </si>
  <si>
    <t>liczba szkoleń, warsztatów</t>
  </si>
  <si>
    <t>2</t>
  </si>
  <si>
    <t>liczba uczestników szkoleń, warsztatów</t>
  </si>
  <si>
    <t>I, VI</t>
  </si>
  <si>
    <t>I,II</t>
  </si>
  <si>
    <t>Liczba szkoleń/ seminariów/ warsztatów</t>
  </si>
  <si>
    <t>II-IV</t>
  </si>
  <si>
    <t>IV</t>
  </si>
  <si>
    <t>II</t>
  </si>
  <si>
    <t>II-III</t>
  </si>
  <si>
    <t>Operacje własne</t>
  </si>
  <si>
    <t>Operacje partnerów</t>
  </si>
  <si>
    <t>liczba</t>
  </si>
  <si>
    <t>kwota</t>
  </si>
  <si>
    <t xml:space="preserve">liczba </t>
  </si>
  <si>
    <t>Po zmianie</t>
  </si>
  <si>
    <t>Nazwa / tytuł operacji</t>
  </si>
  <si>
    <t>Grupa docelowe</t>
  </si>
  <si>
    <t>Jednostka</t>
  </si>
  <si>
    <t>-</t>
  </si>
  <si>
    <t>Liczba uczestników</t>
  </si>
  <si>
    <t>I-III</t>
  </si>
  <si>
    <t>Przed zmianą</t>
  </si>
  <si>
    <t>liczba wydanych broszur, artykułów, publikacji itp.</t>
  </si>
  <si>
    <t>liczba uczestników wyjazdów/wizyt studyjnych/wymian eksperckich</t>
  </si>
  <si>
    <t>liczba działań promocyjnych w mediach</t>
  </si>
  <si>
    <t>liczba wyjazdów/wizyt studyjnych/wymian eksperckich</t>
  </si>
  <si>
    <t>Wyjazd studyjny</t>
  </si>
  <si>
    <t>V</t>
  </si>
  <si>
    <t>1, 2, 3, 5</t>
  </si>
  <si>
    <t>1, 3, 4</t>
  </si>
  <si>
    <t>Budżet brutto (w zł)</t>
  </si>
  <si>
    <t>liczba wykorzystanych innych narzędzi komunikacji dla informacji lub promocji lub upowszechniania dobrych praktyk, np. mediów społecznościowych</t>
  </si>
  <si>
    <t>Dwuletni Plan operacyjny KSOW na lata 2016-2017 (z wyłączeniem działania 8 Plan komunikacyjny) - województwo opolskie - 26 czerwca 2017</t>
  </si>
  <si>
    <t xml:space="preserve">„Opolska Wioska Smaków i Tradycji” – prezentacja i promocja potencjału obszarów wiejskich województwa opolskiego podczas XVI Międzynarodowych Targów Turystycznych „W Stronę Słońca” w Opolu </t>
  </si>
  <si>
    <t xml:space="preserve"> Promowanie dziedzictwa kulturowego. Wsparcie rozwoju turystyki wiejskiej, w tym agroturystyki. 
Promowanie rozwoju przedsiębiorczości na obszarach wiejskich oraz wspólnych form działalności gospodarczej.</t>
  </si>
  <si>
    <t>udział w targach</t>
  </si>
  <si>
    <t xml:space="preserve">1
</t>
  </si>
  <si>
    <t>potencjalni turyści, mieszkańcy województwa opolskiego, osoby poszukujące ofert spędzenia wolnego czasu poza miejscem zamieszkania</t>
  </si>
  <si>
    <t>Urząd Marszałkowski Województwa Opolskiego</t>
  </si>
  <si>
    <t>ul. Piastowska 14, 45-082 Opole</t>
  </si>
  <si>
    <t xml:space="preserve">Folder „Opolskie smaki” </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</si>
  <si>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</si>
  <si>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 xml:space="preserve">wydanie folderu </t>
  </si>
  <si>
    <t>10 000</t>
  </si>
  <si>
    <t>potencjalni turyści, mieszkańcy województwa opolskiego, odwiedzający targi na terenie Polski, koła gospodyń wiejskich, lokalne grupy działania, gospodarstwa agroturystyczne</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</si>
  <si>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</si>
  <si>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</si>
  <si>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</si>
  <si>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</si>
  <si>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</si>
  <si>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</si>
  <si>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</si>
  <si>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3</t>
  </si>
  <si>
    <t>mieszkańcy niemieckiego regionu partnerskiego – Nadrenii – Palatynatu, turyści odwiedzający wydarzenia, członkowie sieci Dziedzictwo Kulinarne Opolskie, producenci produktów tradycyjnych</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</si>
  <si>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</si>
  <si>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</si>
  <si>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</si>
  <si>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</si>
  <si>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I, III, VI</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</si>
  <si>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</si>
  <si>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</si>
  <si>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</si>
  <si>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</si>
  <si>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I, II, VI</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</si>
  <si>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</si>
  <si>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</si>
  <si>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</si>
  <si>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</si>
  <si>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</si>
  <si>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</si>
  <si>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konferencji - wg potrzeb zgłaszanych przez LGD</t>
  </si>
  <si>
    <t>liczba szkoleń, warsztatów, konferencji</t>
  </si>
  <si>
    <t>przedstawiciele LGD i jednostki regionalnej KSOW województwa opolskiego</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</si>
  <si>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</si>
  <si>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</si>
  <si>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</si>
  <si>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Opolska Regionalna Organizacja Turystyczna w Opolu</t>
  </si>
  <si>
    <t>ul. Żeromskiego 3, 45-053 Opole</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</si>
  <si>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</si>
  <si>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</si>
  <si>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</si>
  <si>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</si>
  <si>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Stowarzyszenie Lokalna Grupa Działania "Dolina Stobrawy"</t>
  </si>
  <si>
    <t>Rynek 1, 46-200 Kluczbork</t>
  </si>
  <si>
    <t>I, II</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</si>
  <si>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</si>
  <si>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</si>
  <si>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</si>
  <si>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</si>
  <si>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Opolski Ośrodek Doradztwa Rolniczego w Łosiowie</t>
  </si>
  <si>
    <t>ul. Główna 1, 49-330 Łosiów</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</si>
  <si>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</si>
  <si>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</si>
  <si>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</si>
  <si>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Stowarzyszenie Lokalna Grupa Działania Stobrawski Zielony Szlak</t>
  </si>
  <si>
    <t>ul. Sienkiewicza 8, 46-034 Pokój</t>
  </si>
  <si>
    <t>I, II, III, IV, V, VI</t>
  </si>
  <si>
    <t>1, 2, 4, 5</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</si>
  <si>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</si>
  <si>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</si>
  <si>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</si>
  <si>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 xml:space="preserve">1000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</si>
  <si>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</si>
  <si>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Centralny Ośrodek Badania Odmian Roślin Uprawnych Stacja Doświadczalna Oceny Odmian w Głubczycach</t>
  </si>
  <si>
    <t>ul. Kolejowa 5, 48-100 Głubczyce</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</si>
  <si>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</si>
  <si>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</si>
  <si>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 konkursy</t>
  </si>
  <si>
    <t>młodzież szkolna z terenu Gminy Bierawa oraz osoby starsze (seniorzy), pośrednią grupą wszyscy mieszkańcy, którzy będą mogli zobaczyć produkt finalny</t>
  </si>
  <si>
    <t>Gmina Bierawa</t>
  </si>
  <si>
    <t>ul. Wojska Polskiego 12, 47-240 Bierawa</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</si>
  <si>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</si>
  <si>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</si>
  <si>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</si>
  <si>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</si>
  <si>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VII Stobrawski Festiwal Piosenki Turystycznej pn.: „Z piosenką na Stobrawskim Zielonym Szlaku”</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</si>
  <si>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</si>
  <si>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</si>
  <si>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</si>
  <si>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</si>
  <si>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</si>
  <si>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</si>
  <si>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</si>
  <si>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Gmina Prudnik</t>
  </si>
  <si>
    <t>ul. Kościuszki 3, 48-200 Prudnik</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</si>
  <si>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</si>
  <si>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</si>
  <si>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</si>
  <si>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</si>
  <si>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ul. Główna 1,                    49-330 Łosiów</t>
  </si>
  <si>
    <t>100</t>
  </si>
  <si>
    <t>liczba materiałów promocyjnych</t>
  </si>
  <si>
    <t>300</t>
  </si>
  <si>
    <t>Promocja i popularyzacja kultury ludowej, tradycji obszarów wiejskich oraz produktów regionalnych.</t>
  </si>
  <si>
    <t>Targi/ impreza plenerowa/ wystawa</t>
  </si>
  <si>
    <t>Liczba dni targowych / imprezy plenerowej</t>
  </si>
  <si>
    <t>Mieszkańcy województwa opolskiego, szczególnie powiatu oleskiego oraz kędzierzyńsko-kozielskiego, turyści odwiedzający region w czasie Święta Województwa Opolskiego.</t>
  </si>
  <si>
    <t>ul. Piastowska 14, 
45-082 Opole</t>
  </si>
  <si>
    <t>2, 3</t>
  </si>
  <si>
    <t>Prezentacja osiągnięć i promocja opolskiego dziedzictwa kulturowego i kulinarnego za granicą</t>
  </si>
  <si>
    <t>Promocja i popularyzacja dziedzictwa kulturowego regionu, tradycji obszarów wiejskich oraz produktów regionalnych za granicą, informowanie społeczeństwa 
i potencjalnych beneficjentów o polityce rozwoju obszarów wiejskich i wsparciu finansowym.</t>
  </si>
  <si>
    <t>Stoisko wystawiennicze/ punkt informacyjny na targach/ imprezie plenerowej/ wystawie</t>
  </si>
  <si>
    <t>Liczba stoisk wystawienniczych/ punktów informacyjnych</t>
  </si>
  <si>
    <t>Obywatele Europy - przede wszystkim mieszkańcy niemieckiego regionu partnerskiego województwa opolskiego - Nadrenii-Palatynatu oraz francuskiego regionu partnerskiego - Burgundia-Franche-Comte, turyści. Projekt skierowany jest także do LGD, Członków Regionalnej Sieci Dziedzictwa Kulinarnego Województwa Opolskiego, twórców ludowych oraz producentów produktów tradycyjnych naszego regionu.</t>
  </si>
  <si>
    <t>Festiwal Twórczości Artystycznej „Opolskie Szmaragdy”</t>
  </si>
  <si>
    <t xml:space="preserve">Prezentacja szerokiej publiczności województwa opolskiego twórczości solistów oraz amatorskich zespołów muzycznych – ludowych, wokalnych 
i wokalno-instrumentalnych z ośrodków kultury regionu. </t>
  </si>
  <si>
    <t xml:space="preserve">Liczba dni targowych </t>
  </si>
  <si>
    <t>Mieszkańcy województwa opolskiego, turyści z kraju i zagranicy.</t>
  </si>
  <si>
    <t xml:space="preserve">Warsztaty zrównoważonego rozwoju </t>
  </si>
  <si>
    <t>Aktywizacja mieszkańców wsi na rzecz podejmowania inicjatyw w zakresie rozwoju obszarów wiejskich, w tym kreowania miejsc pracy na terenach wiejskich.</t>
  </si>
  <si>
    <t>Szkolenie /seminarium/ warsztat</t>
  </si>
  <si>
    <t xml:space="preserve">
3</t>
  </si>
  <si>
    <t>Mieszkańcy województwa opolskiego, w tym wykluczeni społecznie, gospodarstwa agroturystyczne, Lokalne Grupy Działania, Koła Gospodyń Wiejskich, lokalne stowarzyszenia.</t>
  </si>
  <si>
    <t xml:space="preserve">Organizacja Dożynek Wojewódzkich. Udział Województwa Opolskiego w Dożynkach Prezydenckich </t>
  </si>
  <si>
    <t xml:space="preserve">Kultywowanie tradycji na obszarach wiejskich oraz aktywizacja życia kulturowego wsi, w tym również integracja społeczności wiejskich. </t>
  </si>
  <si>
    <t xml:space="preserve">Targi / impreza plenerowa / wystawa                     </t>
  </si>
  <si>
    <t>Liczba dni targowych</t>
  </si>
  <si>
    <t xml:space="preserve">Przedstawiciele sołectw województwa opolskiego (grupy wieńcowe) mieszkańcy obszarów wiejskich, rolnicy, przedstawiciele władz samorządowych i rządowych oraz instytucji około rolniczych, twórcy ludowi producenci produktów lokalnych i tradycyjnych, grupa folklorystyczna.  </t>
  </si>
  <si>
    <t>II - III</t>
  </si>
  <si>
    <t>Stoisko wystawiennicze / punkt informacyjny na targach / imprezie plenerowej / wystawie</t>
  </si>
  <si>
    <t>Podróż studyjna po dobrych przykładach Odnowy Wsi ARGE</t>
  </si>
  <si>
    <t>Zwiększenie zainteresowania podmiotów działających na obszarach wiejskich we wdrażaniu inicjatyw na rzecz rozwoju obszarów wiejskich, poszerzenie wiedzy 
i zdobycie nowych doświadczeń 
w działaniach realizowanych na rzecz aktywizacji obszarów wiejskich.</t>
  </si>
  <si>
    <t>Liczba wyjazdów studyjnych</t>
  </si>
  <si>
    <t>Liderzy odnowy wsi, przedstawiciele samorządu gminnego oraz przedstawiciele Urzędu Marszałkowskiego Województwa Opolskiego.</t>
  </si>
  <si>
    <t xml:space="preserve">Liczba uczestników </t>
  </si>
  <si>
    <t xml:space="preserve">Udział w Dorocznym Forum Europejskiej Sieci Regionalnego Dziedzictwa Kulinarnego   </t>
  </si>
  <si>
    <t xml:space="preserve">Zgłębienie wiedzy grupy docelowej 
w zakresie innowacyjnych rozwiązań 
w przetwórstwie i produkcji żywności 
w oparciu o wiedzę przekazywaną przez obecnych na forum krajowych oraz europejskich wytwórców.
</t>
  </si>
  <si>
    <t>Konferencja/ kongres</t>
  </si>
  <si>
    <t xml:space="preserve">Liczba konferencji/ kongresów </t>
  </si>
  <si>
    <t>Producenci rolni i przedsiębiorcy prowadzący dostawy bezpośrednie, sprzedaż bezpośrednią, działalność marginalną, lokalną i ograniczoną, rolnicy prowadzący handel detaliczny, gospodarstwa agroturystyczne oraz mieszkańcy obszarów wiejskich oferujący produkty tradycyjne, członkowie sieci Dziedzictwo Kulinarne Opolskie.</t>
  </si>
  <si>
    <t xml:space="preserve">Warsztaty dla członków sieci Dziedzictwo Kulinarne Opolskie </t>
  </si>
  <si>
    <t>Zgłębienie wiedzy grupy docelowej 
w zakresie innowacyjnych rozwiązań 
w przetwórstwie i produkcji żywności 
w oparciu o wiedzę przekazywaną przez wykładowców.</t>
  </si>
  <si>
    <t xml:space="preserve">Szkolenie /seminarium/ warsztat </t>
  </si>
  <si>
    <t>Udział w konferencji „Turystyka prozdrowotna na obszarach wiejskich” w Kielcach</t>
  </si>
  <si>
    <t xml:space="preserve">Poszerzenie wiedzy i wymiana doświadczeń dotyczących prowadzenia działalności gospodarczej. </t>
  </si>
  <si>
    <t xml:space="preserve">Członkowie sieci Dziedzictweo Kulinarne Opolskie tj.:producenci rolni i przedsiębiorcy prowadzący m. in. pasieki, gospodarstwa agroturystyczne i ekologiczne.  </t>
  </si>
  <si>
    <t xml:space="preserve">Udział w Targach Smaki Regionów podczas Targów Polagra Food </t>
  </si>
  <si>
    <t xml:space="preserve">Promocja produktów tradycyjnych 
i regionalnych, jakości życia na wsi oraz promocja wsi jako miejsca do życia i rozwoju zawodowego. </t>
  </si>
  <si>
    <t xml:space="preserve"> Liczba dni targowych</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</si>
  <si>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</si>
  <si>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 Podniesienie kwalifikacji znacznie wzmacnia potencjał administracyjny, zaś nabycie praktycznych umiejętności w rezultacie przyczynia się do lepszego wykonywania przez pracowników LGD obowiązków związanych z realizacją Programu.</t>
  </si>
  <si>
    <t>Organizacja spotkań/ szkoleń /wyjazdów studyjnych - wg potrzeb zgłaszanych przez LGD</t>
  </si>
  <si>
    <t>Liczba szkoleń / warsztatów / spotkań</t>
  </si>
  <si>
    <t>Przedstawiciele LGD i jednostki regionaklnej KSOW województwa opolskiego.</t>
  </si>
  <si>
    <t>Dożynki Powiatowo-Gminne Popielów 2017</t>
  </si>
  <si>
    <t>Wzrost integracji, a także budowanie tożsamości  lokalnej społeczności poprzez kultywowanie oraz pielęgnowanie tradycji 
i zwyczajów ludowych. Wpłw na promocję gminy i województwa opolskiego poprzez udział przedstawicieli gmin partnerskich, władz województwa i powiatu, a także organizacji pozarządowych.</t>
  </si>
  <si>
    <t>Targi / impreza plenerowa / wystawa</t>
  </si>
  <si>
    <t>Wszyscy mieszkańcy bez względu na wiek, 
w tym w szczególności miesazkańcy powiatu opolskiego.</t>
  </si>
  <si>
    <t xml:space="preserve">Samorządowe Centrum Kultury, Turystyki i Rekreacji </t>
  </si>
  <si>
    <t>ul Powstańców 34,
46-090 Popoielów</t>
  </si>
  <si>
    <t>Wydanie publikacji 
"Wyniki PDO w województwie opolskim za lata 2014-2016"</t>
  </si>
  <si>
    <t xml:space="preserve">Poszerzenie i przekazanie wiedzy odbiorcom, do których publikacja jest adresowana, w celu uzyskania postępu genetycznego w rolnictwie oraz prawidłowego doboru odmian do warunków gospodarowania. </t>
  </si>
  <si>
    <t>Publikacja / materiał drukowany</t>
  </si>
  <si>
    <t>Nakład (liczba egzemplarzy) i dystrybucja</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</si>
  <si>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Opolski Ośrodek Doradztwa Rolniczego, przemysł przetwórczy.</t>
  </si>
  <si>
    <t xml:space="preserve">ul. Kolejowa 5, 
48-100 Głubczyce </t>
  </si>
  <si>
    <t>Lokalne Grupy Działania Województwa Opolskiego: nowoczesne, zorganizowane twórcze</t>
  </si>
  <si>
    <t>Wzmocnienie struktur LGD oraz utworzenie sieci wpływającej na rozwój lokalny przez poprawę jakości zarządzania projektami na obszarach wiejskich, w tym zarządzania wspólnymi projektami, wypracowanie platformy wymiany dobrych praktyk 
i standaryzacji rozwiązań, będących konkretnymi projektami, możliwymi do powielania.</t>
  </si>
  <si>
    <t>Szkolenie / seminarium / warsztat</t>
  </si>
  <si>
    <t>Liczba szkoleń / seminariów / warsztatów</t>
  </si>
  <si>
    <t xml:space="preserve"> Przedstawiciele dziesięciu Lokalnych Grup Działania z terenu województwa opolskiego.</t>
  </si>
  <si>
    <t>Stowarzyszenie Lokalna Grupa Działania "Płaskowyż Dobrej Ziemi"</t>
  </si>
  <si>
    <t xml:space="preserve">ul. Wojska Polskiego  21, 
48-130 Kietrz
</t>
  </si>
  <si>
    <t>Nakład (liczba egzemplarzy) 
i dystrybucja</t>
  </si>
  <si>
    <t>VI Edycja Opolskiego Turnieju Kół Gospodyń Wiejskich</t>
  </si>
  <si>
    <t>Integracja drużyny do osiągnięcia celu, promowanie wsi i jej mieszkańców, jak również wyzwalanie pozytywnej energii poprzez zdrową rywalizację, rozwijanie kreatywności i inwestycja w zasoby ludzkie, która przyniesie pozytywne skutki społeczne i ekonomiczne na rzecz rozwoju obszarów wiejskich.</t>
  </si>
  <si>
    <t>Konkurs / olimpiada</t>
  </si>
  <si>
    <t>Liczba konkursów / olimpiad</t>
  </si>
  <si>
    <t>Członkinie KGW, samorządy lokalne, instytucje i organizacje działające na obszarach wiejskich, mieszkańcy województwa opolskiego.</t>
  </si>
  <si>
    <t>Opolski Związek Rolników i Organizacji Społecznych</t>
  </si>
  <si>
    <t>Katowicka 39, 
45-061 Opole</t>
  </si>
  <si>
    <t>Liczba laureatów</t>
  </si>
  <si>
    <t>Audycja / film / spot</t>
  </si>
  <si>
    <t>Liczba emisji</t>
  </si>
  <si>
    <t>min. 1</t>
  </si>
  <si>
    <t xml:space="preserve">"Przedsiębiorcza, innowacyjna 
i aktywna wieś opolska" </t>
  </si>
  <si>
    <t>Zwiększanie bazy wiedzy i innowacyjności na obszarach wiejskich, wzmacnianie powiązań pomiędzy rolnictwem, a ośrodkami naukowymi i innowacyjnymi oraz aktywizacja do ciągłego podnoszenia wiedzy i kwalifikacji zawodowych osób związanych z sektorem rolnym. Rozpoznanie oraz analiza możliwych do przeniesienia dobrych praktyk oraz przekazywanie informacji na ich temat 
w zakresie rozwoju obszarów wiejskich.</t>
  </si>
  <si>
    <t xml:space="preserve">Konferencja / kongres                      </t>
  </si>
  <si>
    <t xml:space="preserve">Liczba konferencji / kongresów  </t>
  </si>
  <si>
    <t>Rolnicy, delegaci izby rolniczej, lokalni liderzy społeczności wiejskiej, członkowie grup producenckich. Nacisk będzie położony na to, by w konferencji wzięły udział osoby aktywne zawodowo, otwarte na wdrażanie innowacji, będące liderami w swoich środowiskach.</t>
  </si>
  <si>
    <t>Izba Rolnicza w Opolu</t>
  </si>
  <si>
    <t>ul. Północna 2, 
45-805 Opole</t>
  </si>
  <si>
    <t>Regionalna Wystawa Zwierząt Hodowlanych - Agrofestiwal</t>
  </si>
  <si>
    <t xml:space="preserve">Zapoznanie rolników z nowymi technologiami w rolnictwie i uzyskanie porad specjalistów. Wymiana doświadczeń pomiędzy uczestnikami wystawy. Wpływ wydarzenia na promocję Gminy Polska Cerekiew w województwie opolskim. </t>
  </si>
  <si>
    <t>Mieszkańcy województwa opolskiego, rolnicy, przedstawiciele władz wojewódzkich, powiatowych i gminnych, media, zasłużeni rolnicy, przedstawiciele instytucji publicznych, sołtysi, radni, zasłużeni rolnicy emeryci, przedstawiciele spółdzielni rolniczych, przedsiębiorcy</t>
  </si>
  <si>
    <t>Gmina Polska Cerekiew</t>
  </si>
  <si>
    <t>ul. Raciborska 4, 
47-260 Polska Cerekiew</t>
  </si>
  <si>
    <t>Liczba wystawców</t>
  </si>
  <si>
    <t xml:space="preserve">Publikacja / materiał drukowany </t>
  </si>
  <si>
    <t xml:space="preserve">Nakład (liczba egzemplarzy) 
i dystrybucja </t>
  </si>
  <si>
    <t xml:space="preserve">Prasa </t>
  </si>
  <si>
    <t xml:space="preserve">Liczba artykułów/ wkładek/ ogłoszeń/ innych </t>
  </si>
  <si>
    <t>Nakład/liczba odbiorców</t>
  </si>
  <si>
    <t xml:space="preserve">Audycja / film / spot </t>
  </si>
  <si>
    <t xml:space="preserve">Konferencja podsumowująca konkurs AgroLiga 2017 
w woj. opolskim </t>
  </si>
  <si>
    <t>Założeniem wydarzenia jest popularyzacja dobrych praktyk wśród mieszkańców obszarów wiejskich na przykładzie laureatów konkursu AgroLiga 2017, tzn. rolników i firm przetwórstwa rolno-spożywczego i usług rolniczych z terenu woj. opolskiego wyróżniających się swoimi osiągnięciami i oddziaływaniem na społeczeństwo lokalne.</t>
  </si>
  <si>
    <t xml:space="preserve">Konferencja / kongres </t>
  </si>
  <si>
    <t xml:space="preserve">Rolnicy, firmy przetwórstwa rolno-spożywczego i usług rolniczych działające na terenie województwa opolskiego oraz osoby zainteresowane tematem innowacji, modernizacji, dobrych praktyk w produkcji rolnej, przetwórstwie i usługach rolniczych.  </t>
  </si>
  <si>
    <t>Opolski Ośrodek Doradztwa Rolniczego</t>
  </si>
  <si>
    <t>ul. Główna 1, 
49-330 Łosiów</t>
  </si>
  <si>
    <t xml:space="preserve">Audycja/ film/ spot </t>
  </si>
  <si>
    <t>Poziom oglądalności/ słuchalności</t>
  </si>
  <si>
    <t>Konferencja "Energia odnawialna w gospodarstwie elementem ochrony środowiska"</t>
  </si>
  <si>
    <t>Wyróżnienie i promocja osób i firm działających na rzecz rozwoju odnawialnych źródeł energii poprzez propagowanie dobrych praktyk w dziedzinie ochrony środowiska naturalnego 
i oszczędzania energii.</t>
  </si>
  <si>
    <t>Rolnicy, przedsiębiorstwa działające na rzeczsektora rolnego i spożywczego oraz energetycznego, Mieszkańcy obszarów wiejskich, uczniowie szkół średnich, studenci, Wszyscy zainteresowani tematyką wdrażania OZE we własnym środowisku.</t>
  </si>
  <si>
    <t>Liczba konkursów/olimpiad</t>
  </si>
  <si>
    <t>"Najaktywniejszy Lider Społeczności Wiejskiej"</t>
  </si>
  <si>
    <t xml:space="preserve">Operacja ma celu propagowanie idei pracy społecznej oraz uhonorowanie i nagrodzenie osób szczególnie zasłużonych w pracy na rzecz mieszkańców wsi. Zwraca jednocześnie uwagę na osobisty wkład wolontariuszy oraz znaczenie podejmowanych przez nich działań edukacyjnych w środowisku wiejskim dla jego integracji, aktywizacji i rozwoju. </t>
  </si>
  <si>
    <t xml:space="preserve">Szkolenie / seminarium / warsztat </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</si>
  <si>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Szkolenie podsumowujące przedmiotowy konkurs skierowane jest do mieszkańców województwa opolskiego, którzy aktywnie działają na rzecz rozwoju edukacji i społeczeństwa lokalnego na terenach wiejskich dla zapewnienia zrównoważonego rozwoju.</t>
  </si>
  <si>
    <t>Festiwal kulinarów i folkloru 
w Mesznie</t>
  </si>
  <si>
    <t>Aktywizacja społeczności wiejskiej do działań w zakresie promowania swojego regionu m.in. poprzez wymianę doświadczeń na płaszczyźnie kulinarnej.  Podejmowanie wspólnych przedsięwzięć, wymiana wiedzy i doświadczeń między Kołami Gospodyń Wiejskich z Gminy Otmuchów, a także przekazanie tej wiedzy młodszym pokoleniom. Promowanie wsi jako atrakcyjnego miejsca zamieszkania, gdzie pielęgnuje się tradycje i dba o korzenie, a także podkreśla różnorodność wsi 
i wykorzystanie jej walorów.</t>
  </si>
  <si>
    <t>Stowarzyszenia Kół Gospodyń Wiejskich, które zaprezentują dorobek kulinarny i kulturowy swoich sołectw, tzw. „młodsze pokolenia” czyli osoby do 35 roku życia, mieszkańcy Gminy Otmuchów oraz goście wyrażający chęć uczestniczenia w tym wydarzeniu</t>
  </si>
  <si>
    <t>Gmina Otmuchów</t>
  </si>
  <si>
    <t>ul. Zamkowa 6, 
48-385 Otmuchów</t>
  </si>
  <si>
    <t>20-25</t>
  </si>
  <si>
    <t>Stoisko wystawiennicze / punkt informacyjny na tragach / imprezie plenerowej / wystawie</t>
  </si>
  <si>
    <t>Szacowana liczba odwiedzających stoisko</t>
  </si>
  <si>
    <t>O mojej wsi piórem</t>
  </si>
  <si>
    <t>Podniesienie świadomości młodych ludzi co do konieczności kultywowania tradycji właściwych dla danego regionu oraz upowszechnianie zagadnień związanych 
z bezpiecznym i ekologicznym rolnictwem.</t>
  </si>
  <si>
    <t>Uczniowie szkół podstawowych w przedziale klas IV-VII z trzech wybranych jednostek oświatowych z terenu Gminy Bierawa: Publicznej Szkoły Podstawowej w Starej Kuźni, Szkoły Podstawowej w Dziergowicach oraz w Szkoły Podstawowej im. Josepha Freiherra von Eichendorffa w Solarni.</t>
  </si>
  <si>
    <t>Lokalna spółka 
z ograniczoną odpowiedzialnością</t>
  </si>
  <si>
    <t>ul. Grunwaldzka 76/3,
47-220 Kędzierzyn-Koźle</t>
  </si>
  <si>
    <t>Konkurs /olimpiada</t>
  </si>
  <si>
    <t>Inne: finał, przedstawienie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</si>
</sst>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1"/>
      <color rgb="FFFF0000"/>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1"/>
      <name val="Calibri"/>
      <family val="2"/>
      <charset val="238"/>
      <scheme val="minor"/>
    </font>
    <font>
      <sz val="10"/>
      <name val="Arial"/>
      <family val="2"/>
      <charset val="238"/>
    </font>
    <font>
      <sz val="11"/>
      <name val="Calibri"/>
      <family val="2"/>
      <scheme val="minor"/>
    </font>
    <font>
      <sz val="10"/>
      <color rgb="FFFF0000"/>
      <name val="Arial CE"/>
      <charset val="238"/>
    </font>
    <font>
      <b/>
      <sz val="10"/>
      <name val="Arial CE"/>
      <charset val="238"/>
    </font>
    <font>
      <b/>
      <sz val="10"/>
      <color rgb="FFFF0000"/>
      <name val="Arial CE"/>
      <charset val="238"/>
    </font>
    <font>
      <b/>
      <sz val="12"/>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5" fillId="0" borderId="0" xfId="0" applyFont="1" applyFill="1"/>
    <xf numFmtId="0" fontId="0" fillId="3" borderId="2" xfId="0" applyFill="1" applyBorder="1" applyAlignment="1">
      <alignment horizontal="center"/>
    </xf>
    <xf numFmtId="0" fontId="0" fillId="0" borderId="2" xfId="0" applyBorder="1" applyAlignment="1">
      <alignment horizontal="center"/>
    </xf>
    <xf numFmtId="4" fontId="0" fillId="0" borderId="2" xfId="0" applyNumberFormat="1" applyBorder="1"/>
    <xf numFmtId="0" fontId="0" fillId="3" borderId="1" xfId="0" applyFill="1" applyBorder="1" applyAlignment="1">
      <alignment horizontal="center"/>
    </xf>
    <xf numFmtId="0" fontId="0" fillId="0" borderId="2" xfId="0" applyBorder="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0" fillId="0" borderId="0" xfId="0" applyNumberFormat="1"/>
    <xf numFmtId="0" fontId="7" fillId="0" borderId="2"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4" fontId="4" fillId="0" borderId="5" xfId="0" applyNumberFormat="1" applyFont="1" applyFill="1" applyBorder="1" applyAlignment="1">
      <alignment horizontal="center" vertical="center" wrapText="1"/>
    </xf>
    <xf numFmtId="4" fontId="4" fillId="0" borderId="0" xfId="0" applyNumberFormat="1" applyFont="1"/>
    <xf numFmtId="2"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49" fontId="4" fillId="0" borderId="7" xfId="0" applyNumberFormat="1" applyFont="1" applyFill="1" applyBorder="1" applyAlignment="1">
      <alignment horizontal="center" vertical="center" wrapText="1"/>
    </xf>
    <xf numFmtId="0" fontId="2" fillId="0" borderId="0" xfId="0" applyFont="1" applyAlignment="1">
      <alignment horizontal="left"/>
    </xf>
    <xf numFmtId="4" fontId="1" fillId="0" borderId="0" xfId="0" applyNumberFormat="1" applyFont="1"/>
    <xf numFmtId="0" fontId="2" fillId="0" borderId="0" xfId="0" applyFont="1" applyAlignment="1">
      <alignment horizontal="left" vertical="center"/>
    </xf>
    <xf numFmtId="49" fontId="6" fillId="0" borderId="0" xfId="0" applyNumberFormat="1" applyFont="1" applyAlignment="1">
      <alignment horizontal="center" vertical="center" wrapText="1"/>
    </xf>
    <xf numFmtId="4" fontId="8" fillId="0" borderId="0" xfId="0" applyNumberFormat="1" applyFont="1"/>
    <xf numFmtId="4" fontId="9" fillId="0" borderId="0" xfId="0" applyNumberFormat="1" applyFont="1" applyAlignment="1">
      <alignment horizontal="center"/>
    </xf>
    <xf numFmtId="4" fontId="10" fillId="0" borderId="0" xfId="0" applyNumberFormat="1" applyFont="1" applyAlignment="1">
      <alignment horizont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5" fillId="0" borderId="0" xfId="0" applyNumberFormat="1" applyFont="1" applyFill="1"/>
    <xf numFmtId="0" fontId="5" fillId="0" borderId="0" xfId="0" applyFont="1" applyFill="1" applyAlignment="1">
      <alignment vertical="center"/>
    </xf>
    <xf numFmtId="0"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wrapText="1"/>
    </xf>
    <xf numFmtId="4" fontId="11" fillId="0" borderId="0" xfId="0" applyNumberFormat="1" applyFont="1" applyFill="1"/>
    <xf numFmtId="0"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4" fontId="4" fillId="0" borderId="7" xfId="0" applyNumberFormat="1" applyFont="1" applyFill="1" applyBorder="1" applyAlignment="1">
      <alignment horizontal="right" vertical="center" wrapText="1"/>
    </xf>
    <xf numFmtId="0" fontId="4"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3"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3" fontId="4" fillId="0" borderId="5" xfId="0" applyNumberFormat="1"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xf>
    <xf numFmtId="0" fontId="0" fillId="0" borderId="0" xfId="0" applyAlignment="1">
      <alignment vertical="center"/>
    </xf>
    <xf numFmtId="49" fontId="6" fillId="0" borderId="2"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41"/>
  <sheetViews>
    <sheetView tabSelected="1" workbookViewId="0">
      <selection activeCell="E12" sqref="E12:E13"/>
    </sheetView>
  </sheetViews>
  <sheetFormatPr defaultRowHeight="15" x14ac:dyDescent="0.25"/>
  <cols>
    <col min="1" max="1" width="4.7109375" style="110" bestFit="1" customWidth="1"/>
    <col min="2" max="2" width="8.85546875" bestFit="1" customWidth="1"/>
    <col min="3" max="3" width="10" bestFit="1" customWidth="1"/>
    <col min="4" max="4" width="9.7109375" bestFit="1" customWidth="1"/>
    <col min="5" max="5" width="59.7109375" bestFit="1" customWidth="1"/>
    <col min="6" max="6" width="60.7109375" customWidth="1"/>
    <col min="7" max="7" width="35.28515625" bestFit="1" customWidth="1"/>
    <col min="8" max="8" width="22.140625" style="59" customWidth="1"/>
    <col min="9" max="9" width="10.42578125" style="59" customWidth="1"/>
    <col min="10" max="10" width="35.28515625" customWidth="1"/>
    <col min="11" max="11" width="19" customWidth="1"/>
    <col min="12" max="12" width="16.5703125" customWidth="1"/>
    <col min="13" max="16" width="11.85546875" customWidth="1"/>
    <col min="17" max="17" width="22.85546875" customWidth="1"/>
    <col min="18" max="18" width="14.7109375" customWidth="1"/>
    <col min="19" max="19" width="19" style="38" customWidth="1"/>
    <col min="20" max="20" width="17.7109375" style="57"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ht="15.75" x14ac:dyDescent="0.25">
      <c r="A2" s="56" t="s">
        <v>77</v>
      </c>
      <c r="B2" s="56"/>
      <c r="C2" s="56"/>
      <c r="D2" s="56"/>
      <c r="E2" s="56"/>
      <c r="F2" s="56"/>
      <c r="G2" s="56"/>
      <c r="H2" s="56"/>
      <c r="I2" s="56"/>
      <c r="J2" s="56"/>
      <c r="K2" s="56"/>
      <c r="L2" s="56"/>
      <c r="M2" s="56"/>
      <c r="N2" s="56"/>
      <c r="O2" s="56"/>
      <c r="P2" s="56"/>
      <c r="Q2" s="56"/>
      <c r="R2" s="56"/>
    </row>
    <row r="3" spans="1:20" ht="15.75" x14ac:dyDescent="0.25">
      <c r="A3" s="58"/>
      <c r="B3" s="1"/>
      <c r="C3" s="1"/>
      <c r="D3" s="1"/>
      <c r="E3" s="1"/>
      <c r="F3" s="1"/>
      <c r="G3" s="1"/>
      <c r="J3" s="1"/>
      <c r="K3" s="1"/>
      <c r="L3" s="1"/>
      <c r="M3" s="1"/>
      <c r="N3" s="1"/>
      <c r="O3" s="1"/>
      <c r="P3" s="1"/>
      <c r="Q3" s="1"/>
      <c r="R3" s="1"/>
    </row>
    <row r="4" spans="1:20" s="6" customFormat="1" ht="30" customHeight="1" x14ac:dyDescent="0.25">
      <c r="A4" s="2" t="s">
        <v>0</v>
      </c>
      <c r="B4" s="3" t="s">
        <v>1</v>
      </c>
      <c r="C4" s="3" t="s">
        <v>2</v>
      </c>
      <c r="D4" s="3" t="s">
        <v>3</v>
      </c>
      <c r="E4" s="2" t="s">
        <v>60</v>
      </c>
      <c r="F4" s="2" t="s">
        <v>4</v>
      </c>
      <c r="G4" s="2" t="s">
        <v>5</v>
      </c>
      <c r="H4" s="4" t="s">
        <v>6</v>
      </c>
      <c r="I4" s="36"/>
      <c r="J4" s="2" t="s">
        <v>61</v>
      </c>
      <c r="K4" s="4" t="s">
        <v>7</v>
      </c>
      <c r="L4" s="5"/>
      <c r="M4" s="41" t="s">
        <v>75</v>
      </c>
      <c r="N4" s="42"/>
      <c r="O4" s="41" t="s">
        <v>75</v>
      </c>
      <c r="P4" s="42"/>
      <c r="Q4" s="2" t="s">
        <v>8</v>
      </c>
      <c r="R4" s="3" t="s">
        <v>9</v>
      </c>
      <c r="S4" s="51"/>
      <c r="T4" s="60"/>
    </row>
    <row r="5" spans="1:20" s="6" customFormat="1" ht="35.25" customHeight="1" x14ac:dyDescent="0.2">
      <c r="A5" s="7"/>
      <c r="B5" s="8"/>
      <c r="C5" s="8"/>
      <c r="D5" s="8"/>
      <c r="E5" s="7"/>
      <c r="F5" s="7"/>
      <c r="G5" s="7"/>
      <c r="H5" s="9" t="s">
        <v>10</v>
      </c>
      <c r="I5" s="9" t="s">
        <v>62</v>
      </c>
      <c r="J5" s="7"/>
      <c r="K5" s="10">
        <v>2016</v>
      </c>
      <c r="L5" s="10">
        <v>2017</v>
      </c>
      <c r="M5" s="10">
        <v>2016</v>
      </c>
      <c r="N5" s="10">
        <v>2017</v>
      </c>
      <c r="O5" s="10">
        <v>2016</v>
      </c>
      <c r="P5" s="10">
        <v>2017</v>
      </c>
      <c r="Q5" s="7"/>
      <c r="R5" s="8"/>
      <c r="S5" s="51"/>
      <c r="T5" s="60"/>
    </row>
    <row r="6" spans="1:20" s="6" customFormat="1" ht="18" customHeight="1" x14ac:dyDescent="0.2">
      <c r="A6" s="11" t="s">
        <v>11</v>
      </c>
      <c r="B6" s="9" t="s">
        <v>12</v>
      </c>
      <c r="C6" s="9" t="s">
        <v>13</v>
      </c>
      <c r="D6" s="9" t="s">
        <v>14</v>
      </c>
      <c r="E6" s="11" t="s">
        <v>15</v>
      </c>
      <c r="F6" s="11" t="s">
        <v>16</v>
      </c>
      <c r="G6" s="11" t="s">
        <v>17</v>
      </c>
      <c r="H6" s="9" t="s">
        <v>18</v>
      </c>
      <c r="I6" s="9" t="s">
        <v>19</v>
      </c>
      <c r="J6" s="11" t="s">
        <v>20</v>
      </c>
      <c r="K6" s="10" t="s">
        <v>21</v>
      </c>
      <c r="L6" s="10" t="s">
        <v>22</v>
      </c>
      <c r="M6" s="10" t="s">
        <v>23</v>
      </c>
      <c r="N6" s="10" t="s">
        <v>24</v>
      </c>
      <c r="O6" s="10" t="s">
        <v>25</v>
      </c>
      <c r="P6" s="10" t="s">
        <v>26</v>
      </c>
      <c r="Q6" s="11" t="s">
        <v>27</v>
      </c>
      <c r="R6" s="9" t="s">
        <v>28</v>
      </c>
      <c r="S6" s="61"/>
      <c r="T6" s="62"/>
    </row>
    <row r="7" spans="1:20" s="18" customFormat="1" ht="55.5" customHeight="1" x14ac:dyDescent="0.25">
      <c r="A7" s="63">
        <v>1</v>
      </c>
      <c r="B7" s="19" t="s">
        <v>34</v>
      </c>
      <c r="C7" s="63" t="s">
        <v>40</v>
      </c>
      <c r="D7" s="63">
        <v>10</v>
      </c>
      <c r="E7" s="15" t="s">
        <v>78</v>
      </c>
      <c r="F7" s="15" t="s">
        <v>79</v>
      </c>
      <c r="G7" s="15" t="s">
        <v>80</v>
      </c>
      <c r="H7" s="14" t="s">
        <v>32</v>
      </c>
      <c r="I7" s="52" t="s">
        <v>81</v>
      </c>
      <c r="J7" s="15" t="s">
        <v>82</v>
      </c>
      <c r="K7" s="15" t="s">
        <v>39</v>
      </c>
      <c r="L7" s="19" t="s">
        <v>63</v>
      </c>
      <c r="M7" s="40">
        <v>20000</v>
      </c>
      <c r="N7" s="40"/>
      <c r="O7" s="40">
        <v>20000</v>
      </c>
      <c r="P7" s="40"/>
      <c r="Q7" s="15" t="s">
        <v>83</v>
      </c>
      <c r="R7" s="15" t="s">
        <v>84</v>
      </c>
      <c r="S7" s="54"/>
      <c r="T7" s="54"/>
    </row>
    <row r="8" spans="1:20" s="18" customFormat="1" ht="99" customHeight="1" x14ac:dyDescent="0.25">
      <c r="A8" s="63">
        <v>2</v>
      </c>
      <c r="B8" s="23" t="s">
        <v>34</v>
      </c>
      <c r="C8" s="63">
        <v>5</v>
      </c>
      <c r="D8" s="63">
        <v>13</v>
      </c>
      <c r="E8" s="19" t="s">
        <v>85</v>
      </c>
      <c r="F8" s="15" t="s">
        <v>86</v>
      </c>
      <c r="G8" s="15" t="s">
        <v>87</v>
      </c>
      <c r="H8" s="14" t="s">
        <v>67</v>
      </c>
      <c r="I8" s="52" t="s">
        <v>88</v>
      </c>
      <c r="J8" s="15" t="s">
        <v>89</v>
      </c>
      <c r="K8" s="15" t="s">
        <v>39</v>
      </c>
      <c r="L8" s="19" t="s">
        <v>63</v>
      </c>
      <c r="M8" s="40">
        <v>25000</v>
      </c>
      <c r="N8" s="40"/>
      <c r="O8" s="40">
        <v>25000</v>
      </c>
      <c r="P8" s="40"/>
      <c r="Q8" s="15" t="s">
        <v>83</v>
      </c>
      <c r="R8" s="15" t="s">
        <v>84</v>
      </c>
      <c r="S8" s="54"/>
      <c r="T8" s="54"/>
    </row>
    <row r="9" spans="1:20" s="18" customFormat="1" ht="71.25" customHeight="1" x14ac:dyDescent="0.25">
      <c r="A9" s="63">
        <v>3</v>
      </c>
      <c r="B9" s="23" t="s">
        <v>34</v>
      </c>
      <c r="C9" s="63" t="s">
        <v>40</v>
      </c>
      <c r="D9" s="63">
        <v>10</v>
      </c>
      <c r="E9" s="15" t="s">
        <v>90</v>
      </c>
      <c r="F9" s="15" t="s">
        <v>91</v>
      </c>
      <c r="G9" s="15" t="s">
        <v>92</v>
      </c>
      <c r="H9" s="14" t="s">
        <v>32</v>
      </c>
      <c r="I9" s="37">
        <v>2</v>
      </c>
      <c r="J9" s="15" t="s">
        <v>93</v>
      </c>
      <c r="K9" s="15" t="s">
        <v>39</v>
      </c>
      <c r="L9" s="19" t="s">
        <v>63</v>
      </c>
      <c r="M9" s="40">
        <v>30000</v>
      </c>
      <c r="N9" s="40"/>
      <c r="O9" s="40">
        <v>30000</v>
      </c>
      <c r="P9" s="40"/>
      <c r="Q9" s="15" t="s">
        <v>83</v>
      </c>
      <c r="R9" s="15" t="s">
        <v>84</v>
      </c>
      <c r="S9" s="54"/>
      <c r="T9" s="54"/>
    </row>
    <row r="10" spans="1:20" s="18" customFormat="1" ht="38.25" customHeight="1" x14ac:dyDescent="0.25">
      <c r="A10" s="64">
        <v>4</v>
      </c>
      <c r="B10" s="26" t="s">
        <v>34</v>
      </c>
      <c r="C10" s="64" t="s">
        <v>40</v>
      </c>
      <c r="D10" s="64">
        <v>10</v>
      </c>
      <c r="E10" s="13" t="s">
        <v>94</v>
      </c>
      <c r="F10" s="13" t="s">
        <v>95</v>
      </c>
      <c r="G10" s="13" t="s">
        <v>96</v>
      </c>
      <c r="H10" s="14" t="s">
        <v>32</v>
      </c>
      <c r="I10" s="52" t="s">
        <v>97</v>
      </c>
      <c r="J10" s="13" t="s">
        <v>98</v>
      </c>
      <c r="K10" s="13" t="s">
        <v>39</v>
      </c>
      <c r="L10" s="12" t="s">
        <v>63</v>
      </c>
      <c r="M10" s="44">
        <v>23000</v>
      </c>
      <c r="N10" s="44"/>
      <c r="O10" s="44">
        <v>23000</v>
      </c>
      <c r="P10" s="44"/>
      <c r="Q10" s="13" t="s">
        <v>83</v>
      </c>
      <c r="R10" s="20" t="s">
        <v>84</v>
      </c>
      <c r="S10" s="54"/>
      <c r="T10" s="54"/>
    </row>
    <row r="11" spans="1:20" s="18" customFormat="1" ht="57.75" customHeight="1" x14ac:dyDescent="0.25">
      <c r="A11" s="64"/>
      <c r="B11" s="26"/>
      <c r="C11" s="64"/>
      <c r="D11" s="64"/>
      <c r="E11" s="13"/>
      <c r="F11" s="13"/>
      <c r="G11" s="13"/>
      <c r="H11" s="14" t="s">
        <v>44</v>
      </c>
      <c r="I11" s="52" t="s">
        <v>97</v>
      </c>
      <c r="J11" s="13"/>
      <c r="K11" s="13"/>
      <c r="L11" s="12"/>
      <c r="M11" s="44"/>
      <c r="N11" s="44"/>
      <c r="O11" s="44"/>
      <c r="P11" s="44"/>
      <c r="Q11" s="13"/>
      <c r="R11" s="22"/>
      <c r="S11" s="54"/>
      <c r="T11" s="54"/>
    </row>
    <row r="12" spans="1:20" s="18" customFormat="1" ht="38.25" x14ac:dyDescent="0.25">
      <c r="A12" s="65">
        <v>5</v>
      </c>
      <c r="B12" s="66" t="s">
        <v>47</v>
      </c>
      <c r="C12" s="65" t="s">
        <v>40</v>
      </c>
      <c r="D12" s="65">
        <v>6</v>
      </c>
      <c r="E12" s="20" t="s">
        <v>99</v>
      </c>
      <c r="F12" s="20" t="s">
        <v>100</v>
      </c>
      <c r="G12" s="20" t="s">
        <v>101</v>
      </c>
      <c r="H12" s="14" t="s">
        <v>70</v>
      </c>
      <c r="I12" s="67">
        <v>2</v>
      </c>
      <c r="J12" s="20" t="s">
        <v>102</v>
      </c>
      <c r="K12" s="20" t="s">
        <v>39</v>
      </c>
      <c r="L12" s="43" t="s">
        <v>63</v>
      </c>
      <c r="M12" s="45">
        <v>20000</v>
      </c>
      <c r="N12" s="45"/>
      <c r="O12" s="45">
        <v>20000</v>
      </c>
      <c r="P12" s="45"/>
      <c r="Q12" s="20" t="s">
        <v>83</v>
      </c>
      <c r="R12" s="15" t="s">
        <v>84</v>
      </c>
      <c r="S12" s="54"/>
      <c r="T12" s="54"/>
    </row>
    <row r="13" spans="1:20" s="18" customFormat="1" ht="51" x14ac:dyDescent="0.25">
      <c r="A13" s="68"/>
      <c r="B13" s="69"/>
      <c r="C13" s="68"/>
      <c r="D13" s="68"/>
      <c r="E13" s="22"/>
      <c r="F13" s="22"/>
      <c r="G13" s="22"/>
      <c r="H13" s="14" t="s">
        <v>68</v>
      </c>
      <c r="I13" s="67">
        <v>54</v>
      </c>
      <c r="J13" s="22"/>
      <c r="K13" s="22"/>
      <c r="L13" s="49"/>
      <c r="M13" s="50"/>
      <c r="N13" s="50"/>
      <c r="O13" s="50"/>
      <c r="P13" s="50"/>
      <c r="Q13" s="22"/>
      <c r="R13" s="15" t="s">
        <v>84</v>
      </c>
      <c r="S13" s="54"/>
      <c r="T13" s="54"/>
    </row>
    <row r="14" spans="1:20" s="18" customFormat="1" ht="25.5" x14ac:dyDescent="0.25">
      <c r="A14" s="64">
        <v>6</v>
      </c>
      <c r="B14" s="26" t="s">
        <v>103</v>
      </c>
      <c r="C14" s="64" t="s">
        <v>36</v>
      </c>
      <c r="D14" s="64">
        <v>6</v>
      </c>
      <c r="E14" s="13" t="s">
        <v>104</v>
      </c>
      <c r="F14" s="13" t="s">
        <v>105</v>
      </c>
      <c r="G14" s="13" t="s">
        <v>106</v>
      </c>
      <c r="H14" s="14" t="s">
        <v>29</v>
      </c>
      <c r="I14" s="52" t="s">
        <v>45</v>
      </c>
      <c r="J14" s="13" t="s">
        <v>107</v>
      </c>
      <c r="K14" s="13" t="s">
        <v>39</v>
      </c>
      <c r="L14" s="12" t="s">
        <v>63</v>
      </c>
      <c r="M14" s="44">
        <v>38000</v>
      </c>
      <c r="N14" s="44"/>
      <c r="O14" s="44">
        <v>38000</v>
      </c>
      <c r="P14" s="44"/>
      <c r="Q14" s="13" t="s">
        <v>83</v>
      </c>
      <c r="R14" s="20" t="s">
        <v>84</v>
      </c>
      <c r="S14" s="54"/>
      <c r="T14" s="54"/>
    </row>
    <row r="15" spans="1:20" s="18" customFormat="1" ht="38.25" x14ac:dyDescent="0.25">
      <c r="A15" s="64"/>
      <c r="B15" s="26"/>
      <c r="C15" s="64"/>
      <c r="D15" s="64"/>
      <c r="E15" s="13"/>
      <c r="F15" s="13"/>
      <c r="G15" s="13"/>
      <c r="H15" s="14" t="s">
        <v>37</v>
      </c>
      <c r="I15" s="37">
        <v>16</v>
      </c>
      <c r="J15" s="13"/>
      <c r="K15" s="13"/>
      <c r="L15" s="12"/>
      <c r="M15" s="44"/>
      <c r="N15" s="44"/>
      <c r="O15" s="44"/>
      <c r="P15" s="44"/>
      <c r="Q15" s="13"/>
      <c r="R15" s="21"/>
      <c r="S15" s="54"/>
      <c r="T15" s="54"/>
    </row>
    <row r="16" spans="1:20" s="18" customFormat="1" ht="25.5" x14ac:dyDescent="0.25">
      <c r="A16" s="64"/>
      <c r="B16" s="26"/>
      <c r="C16" s="64"/>
      <c r="D16" s="64"/>
      <c r="E16" s="13"/>
      <c r="F16" s="13"/>
      <c r="G16" s="13"/>
      <c r="H16" s="14" t="s">
        <v>44</v>
      </c>
      <c r="I16" s="67">
        <v>1</v>
      </c>
      <c r="J16" s="13"/>
      <c r="K16" s="13"/>
      <c r="L16" s="12"/>
      <c r="M16" s="44"/>
      <c r="N16" s="44"/>
      <c r="O16" s="44"/>
      <c r="P16" s="44"/>
      <c r="Q16" s="13"/>
      <c r="R16" s="21"/>
      <c r="S16" s="54"/>
      <c r="T16" s="54"/>
    </row>
    <row r="17" spans="1:20" s="18" customFormat="1" ht="25.5" x14ac:dyDescent="0.25">
      <c r="A17" s="64"/>
      <c r="B17" s="26"/>
      <c r="C17" s="64"/>
      <c r="D17" s="64"/>
      <c r="E17" s="13"/>
      <c r="F17" s="13"/>
      <c r="G17" s="13"/>
      <c r="H17" s="14" t="s">
        <v>46</v>
      </c>
      <c r="I17" s="67">
        <v>28</v>
      </c>
      <c r="J17" s="13"/>
      <c r="K17" s="13"/>
      <c r="L17" s="12"/>
      <c r="M17" s="44"/>
      <c r="N17" s="44"/>
      <c r="O17" s="44"/>
      <c r="P17" s="44"/>
      <c r="Q17" s="13"/>
      <c r="R17" s="22"/>
      <c r="S17" s="54"/>
      <c r="T17" s="54"/>
    </row>
    <row r="18" spans="1:20" s="18" customFormat="1" ht="59.25" customHeight="1" x14ac:dyDescent="0.25">
      <c r="A18" s="64">
        <v>7</v>
      </c>
      <c r="B18" s="26" t="s">
        <v>108</v>
      </c>
      <c r="C18" s="64" t="s">
        <v>38</v>
      </c>
      <c r="D18" s="64">
        <v>13</v>
      </c>
      <c r="E18" s="13" t="s">
        <v>109</v>
      </c>
      <c r="F18" s="13" t="s">
        <v>110</v>
      </c>
      <c r="G18" s="13" t="s">
        <v>111</v>
      </c>
      <c r="H18" s="14" t="s">
        <v>32</v>
      </c>
      <c r="I18" s="67">
        <v>2</v>
      </c>
      <c r="J18" s="13" t="s">
        <v>112</v>
      </c>
      <c r="K18" s="13" t="s">
        <v>39</v>
      </c>
      <c r="L18" s="12" t="s">
        <v>63</v>
      </c>
      <c r="M18" s="44">
        <v>50000</v>
      </c>
      <c r="N18" s="44"/>
      <c r="O18" s="44">
        <v>50000</v>
      </c>
      <c r="P18" s="44"/>
      <c r="Q18" s="13" t="s">
        <v>83</v>
      </c>
      <c r="R18" s="20" t="s">
        <v>84</v>
      </c>
      <c r="S18" s="54"/>
      <c r="T18" s="54"/>
    </row>
    <row r="19" spans="1:20" s="18" customFormat="1" ht="27.75" customHeight="1" x14ac:dyDescent="0.25">
      <c r="A19" s="64"/>
      <c r="B19" s="26"/>
      <c r="C19" s="64"/>
      <c r="D19" s="64"/>
      <c r="E19" s="13"/>
      <c r="F19" s="13"/>
      <c r="G19" s="13"/>
      <c r="H19" s="14" t="s">
        <v>35</v>
      </c>
      <c r="I19" s="67">
        <v>1</v>
      </c>
      <c r="J19" s="13"/>
      <c r="K19" s="13"/>
      <c r="L19" s="12"/>
      <c r="M19" s="44"/>
      <c r="N19" s="44"/>
      <c r="O19" s="44"/>
      <c r="P19" s="44"/>
      <c r="Q19" s="13"/>
      <c r="R19" s="21"/>
      <c r="S19" s="54"/>
      <c r="T19" s="54"/>
    </row>
    <row r="20" spans="1:20" s="18" customFormat="1" ht="38.25" x14ac:dyDescent="0.25">
      <c r="A20" s="64"/>
      <c r="B20" s="26"/>
      <c r="C20" s="64"/>
      <c r="D20" s="64"/>
      <c r="E20" s="13"/>
      <c r="F20" s="13"/>
      <c r="G20" s="13"/>
      <c r="H20" s="14" t="s">
        <v>69</v>
      </c>
      <c r="I20" s="67">
        <v>1</v>
      </c>
      <c r="J20" s="13"/>
      <c r="K20" s="13"/>
      <c r="L20" s="12"/>
      <c r="M20" s="44"/>
      <c r="N20" s="44"/>
      <c r="O20" s="44"/>
      <c r="P20" s="44"/>
      <c r="Q20" s="13"/>
      <c r="R20" s="22"/>
      <c r="S20" s="54"/>
      <c r="T20" s="54"/>
    </row>
    <row r="21" spans="1:20" s="18" customFormat="1" ht="69" customHeight="1" x14ac:dyDescent="0.25">
      <c r="A21" s="63">
        <v>8</v>
      </c>
      <c r="B21" s="23" t="s">
        <v>34</v>
      </c>
      <c r="C21" s="63" t="s">
        <v>40</v>
      </c>
      <c r="D21" s="63">
        <v>4</v>
      </c>
      <c r="E21" s="15" t="s">
        <v>113</v>
      </c>
      <c r="F21" s="15" t="s">
        <v>114</v>
      </c>
      <c r="G21" s="15" t="s">
        <v>115</v>
      </c>
      <c r="H21" s="14" t="s">
        <v>116</v>
      </c>
      <c r="I21" s="67">
        <v>2</v>
      </c>
      <c r="J21" s="15" t="s">
        <v>117</v>
      </c>
      <c r="K21" s="15" t="s">
        <v>39</v>
      </c>
      <c r="L21" s="19" t="s">
        <v>63</v>
      </c>
      <c r="M21" s="40">
        <v>10000</v>
      </c>
      <c r="N21" s="40"/>
      <c r="O21" s="40">
        <v>10000</v>
      </c>
      <c r="P21" s="40"/>
      <c r="Q21" s="15" t="s">
        <v>83</v>
      </c>
      <c r="R21" s="15" t="s">
        <v>84</v>
      </c>
      <c r="S21" s="54"/>
      <c r="T21" s="54"/>
    </row>
    <row r="22" spans="1:20" s="18" customFormat="1" ht="60.75" customHeight="1" x14ac:dyDescent="0.25">
      <c r="A22" s="19">
        <v>9</v>
      </c>
      <c r="B22" s="19" t="s">
        <v>47</v>
      </c>
      <c r="C22" s="19" t="s">
        <v>42</v>
      </c>
      <c r="D22" s="19">
        <v>10</v>
      </c>
      <c r="E22" s="15" t="s">
        <v>118</v>
      </c>
      <c r="F22" s="15" t="s">
        <v>119</v>
      </c>
      <c r="G22" s="15" t="s">
        <v>80</v>
      </c>
      <c r="H22" s="14" t="s">
        <v>32</v>
      </c>
      <c r="I22" s="52" t="s">
        <v>81</v>
      </c>
      <c r="J22" s="15" t="s">
        <v>120</v>
      </c>
      <c r="K22" s="15" t="s">
        <v>33</v>
      </c>
      <c r="L22" s="19" t="s">
        <v>63</v>
      </c>
      <c r="M22" s="40">
        <v>47500</v>
      </c>
      <c r="N22" s="40"/>
      <c r="O22" s="40">
        <v>47500</v>
      </c>
      <c r="P22" s="40"/>
      <c r="Q22" s="15" t="s">
        <v>121</v>
      </c>
      <c r="R22" s="15" t="s">
        <v>122</v>
      </c>
      <c r="S22" s="54"/>
      <c r="T22" s="54"/>
    </row>
    <row r="23" spans="1:20" s="18" customFormat="1" ht="58.5" customHeight="1" x14ac:dyDescent="0.25">
      <c r="A23" s="64">
        <v>10</v>
      </c>
      <c r="B23" s="26" t="s">
        <v>47</v>
      </c>
      <c r="C23" s="64" t="s">
        <v>40</v>
      </c>
      <c r="D23" s="64">
        <v>11</v>
      </c>
      <c r="E23" s="13" t="s">
        <v>123</v>
      </c>
      <c r="F23" s="13" t="s">
        <v>124</v>
      </c>
      <c r="G23" s="13" t="s">
        <v>125</v>
      </c>
      <c r="H23" s="14" t="s">
        <v>44</v>
      </c>
      <c r="I23" s="67">
        <v>6</v>
      </c>
      <c r="J23" s="13" t="s">
        <v>126</v>
      </c>
      <c r="K23" s="13" t="s">
        <v>39</v>
      </c>
      <c r="L23" s="12" t="s">
        <v>63</v>
      </c>
      <c r="M23" s="44">
        <v>35200</v>
      </c>
      <c r="N23" s="44"/>
      <c r="O23" s="44">
        <v>35200</v>
      </c>
      <c r="P23" s="44"/>
      <c r="Q23" s="13" t="s">
        <v>127</v>
      </c>
      <c r="R23" s="13" t="s">
        <v>128</v>
      </c>
      <c r="S23" s="54"/>
      <c r="T23" s="54"/>
    </row>
    <row r="24" spans="1:20" s="18" customFormat="1" ht="36.75" customHeight="1" x14ac:dyDescent="0.25">
      <c r="A24" s="64"/>
      <c r="B24" s="26"/>
      <c r="C24" s="64"/>
      <c r="D24" s="64"/>
      <c r="E24" s="13"/>
      <c r="F24" s="13"/>
      <c r="G24" s="13"/>
      <c r="H24" s="14" t="s">
        <v>46</v>
      </c>
      <c r="I24" s="67">
        <v>120</v>
      </c>
      <c r="J24" s="13"/>
      <c r="K24" s="13"/>
      <c r="L24" s="12"/>
      <c r="M24" s="44"/>
      <c r="N24" s="44"/>
      <c r="O24" s="44"/>
      <c r="P24" s="44"/>
      <c r="Q24" s="13"/>
      <c r="R24" s="13"/>
      <c r="S24" s="54"/>
      <c r="T24" s="54"/>
    </row>
    <row r="25" spans="1:20" s="18" customFormat="1" ht="49.5" customHeight="1" x14ac:dyDescent="0.25">
      <c r="A25" s="12">
        <v>11</v>
      </c>
      <c r="B25" s="26" t="s">
        <v>129</v>
      </c>
      <c r="C25" s="26" t="s">
        <v>74</v>
      </c>
      <c r="D25" s="64">
        <v>6</v>
      </c>
      <c r="E25" s="13" t="s">
        <v>130</v>
      </c>
      <c r="F25" s="13" t="s">
        <v>131</v>
      </c>
      <c r="G25" s="13" t="s">
        <v>132</v>
      </c>
      <c r="H25" s="14" t="s">
        <v>67</v>
      </c>
      <c r="I25" s="67">
        <v>1700</v>
      </c>
      <c r="J25" s="13" t="s">
        <v>133</v>
      </c>
      <c r="K25" s="13" t="s">
        <v>65</v>
      </c>
      <c r="L25" s="12" t="s">
        <v>63</v>
      </c>
      <c r="M25" s="44">
        <v>28500</v>
      </c>
      <c r="N25" s="44"/>
      <c r="O25" s="44">
        <v>28500</v>
      </c>
      <c r="P25" s="44"/>
      <c r="Q25" s="13" t="s">
        <v>134</v>
      </c>
      <c r="R25" s="13" t="s">
        <v>135</v>
      </c>
      <c r="S25" s="54"/>
      <c r="T25" s="54"/>
    </row>
    <row r="26" spans="1:20" s="18" customFormat="1" ht="40.5" customHeight="1" x14ac:dyDescent="0.25">
      <c r="A26" s="12"/>
      <c r="B26" s="26"/>
      <c r="C26" s="26"/>
      <c r="D26" s="64"/>
      <c r="E26" s="13"/>
      <c r="F26" s="13"/>
      <c r="G26" s="13"/>
      <c r="H26" s="14" t="s">
        <v>46</v>
      </c>
      <c r="I26" s="67">
        <v>450</v>
      </c>
      <c r="J26" s="13"/>
      <c r="K26" s="13"/>
      <c r="L26" s="12"/>
      <c r="M26" s="44"/>
      <c r="N26" s="44"/>
      <c r="O26" s="44"/>
      <c r="P26" s="44"/>
      <c r="Q26" s="13"/>
      <c r="R26" s="13"/>
      <c r="S26" s="54"/>
      <c r="T26" s="54"/>
    </row>
    <row r="27" spans="1:20" s="18" customFormat="1" ht="25.5" x14ac:dyDescent="0.25">
      <c r="A27" s="12"/>
      <c r="B27" s="26"/>
      <c r="C27" s="26"/>
      <c r="D27" s="64"/>
      <c r="E27" s="13"/>
      <c r="F27" s="13"/>
      <c r="G27" s="13"/>
      <c r="H27" s="14" t="s">
        <v>44</v>
      </c>
      <c r="I27" s="67">
        <v>1</v>
      </c>
      <c r="J27" s="13"/>
      <c r="K27" s="13"/>
      <c r="L27" s="12"/>
      <c r="M27" s="44"/>
      <c r="N27" s="44"/>
      <c r="O27" s="44"/>
      <c r="P27" s="44"/>
      <c r="Q27" s="13"/>
      <c r="R27" s="13"/>
      <c r="S27" s="54"/>
      <c r="T27" s="54"/>
    </row>
    <row r="28" spans="1:20" s="18" customFormat="1" ht="99" customHeight="1" x14ac:dyDescent="0.25">
      <c r="A28" s="63">
        <v>12</v>
      </c>
      <c r="B28" s="23" t="s">
        <v>34</v>
      </c>
      <c r="C28" s="63" t="s">
        <v>42</v>
      </c>
      <c r="D28" s="63">
        <v>10</v>
      </c>
      <c r="E28" s="15" t="s">
        <v>136</v>
      </c>
      <c r="F28" s="15" t="s">
        <v>137</v>
      </c>
      <c r="G28" s="15" t="s">
        <v>80</v>
      </c>
      <c r="H28" s="14" t="s">
        <v>32</v>
      </c>
      <c r="I28" s="67">
        <v>1</v>
      </c>
      <c r="J28" s="15" t="s">
        <v>138</v>
      </c>
      <c r="K28" s="15" t="s">
        <v>39</v>
      </c>
      <c r="L28" s="19"/>
      <c r="M28" s="40">
        <v>17557.650000000001</v>
      </c>
      <c r="N28" s="40"/>
      <c r="O28" s="40">
        <v>17557.650000000001</v>
      </c>
      <c r="P28" s="40"/>
      <c r="Q28" s="15" t="s">
        <v>139</v>
      </c>
      <c r="R28" s="15" t="s">
        <v>140</v>
      </c>
      <c r="S28" s="54"/>
      <c r="T28" s="54"/>
    </row>
    <row r="29" spans="1:20" s="18" customFormat="1" ht="99" customHeight="1" x14ac:dyDescent="0.25">
      <c r="A29" s="19">
        <v>13</v>
      </c>
      <c r="B29" s="23" t="s">
        <v>141</v>
      </c>
      <c r="C29" s="23" t="s">
        <v>142</v>
      </c>
      <c r="D29" s="63">
        <v>6</v>
      </c>
      <c r="E29" s="15" t="s">
        <v>143</v>
      </c>
      <c r="F29" s="15" t="s">
        <v>144</v>
      </c>
      <c r="G29" s="15" t="s">
        <v>145</v>
      </c>
      <c r="H29" s="14" t="s">
        <v>67</v>
      </c>
      <c r="I29" s="52" t="s">
        <v>146</v>
      </c>
      <c r="J29" s="15" t="s">
        <v>147</v>
      </c>
      <c r="K29" s="70" t="s">
        <v>65</v>
      </c>
      <c r="L29" s="19" t="s">
        <v>63</v>
      </c>
      <c r="M29" s="40">
        <v>20200</v>
      </c>
      <c r="N29" s="40"/>
      <c r="O29" s="40">
        <v>20200</v>
      </c>
      <c r="P29" s="40"/>
      <c r="Q29" s="15" t="s">
        <v>148</v>
      </c>
      <c r="R29" s="15" t="s">
        <v>149</v>
      </c>
      <c r="S29" s="54"/>
      <c r="T29" s="54"/>
    </row>
    <row r="30" spans="1:20" s="18" customFormat="1" ht="36.75" customHeight="1" x14ac:dyDescent="0.25">
      <c r="A30" s="64">
        <v>14</v>
      </c>
      <c r="B30" s="26" t="s">
        <v>34</v>
      </c>
      <c r="C30" s="26" t="s">
        <v>73</v>
      </c>
      <c r="D30" s="64">
        <v>11</v>
      </c>
      <c r="E30" s="13" t="s">
        <v>150</v>
      </c>
      <c r="F30" s="13" t="s">
        <v>151</v>
      </c>
      <c r="G30" s="13" t="s">
        <v>152</v>
      </c>
      <c r="H30" s="14" t="s">
        <v>44</v>
      </c>
      <c r="I30" s="67">
        <v>30</v>
      </c>
      <c r="J30" s="13" t="s">
        <v>153</v>
      </c>
      <c r="K30" s="13" t="s">
        <v>65</v>
      </c>
      <c r="L30" s="12" t="s">
        <v>63</v>
      </c>
      <c r="M30" s="44">
        <v>31000</v>
      </c>
      <c r="N30" s="44"/>
      <c r="O30" s="44">
        <v>31000</v>
      </c>
      <c r="P30" s="44"/>
      <c r="Q30" s="13" t="s">
        <v>154</v>
      </c>
      <c r="R30" s="13" t="s">
        <v>155</v>
      </c>
      <c r="S30" s="54"/>
      <c r="T30" s="54"/>
    </row>
    <row r="31" spans="1:20" s="18" customFormat="1" ht="35.25" customHeight="1" x14ac:dyDescent="0.25">
      <c r="A31" s="64"/>
      <c r="B31" s="26"/>
      <c r="C31" s="26"/>
      <c r="D31" s="64"/>
      <c r="E31" s="13"/>
      <c r="F31" s="13"/>
      <c r="G31" s="13"/>
      <c r="H31" s="14" t="s">
        <v>46</v>
      </c>
      <c r="I31" s="67">
        <v>430</v>
      </c>
      <c r="J31" s="13"/>
      <c r="K31" s="13"/>
      <c r="L31" s="12"/>
      <c r="M31" s="44"/>
      <c r="N31" s="44"/>
      <c r="O31" s="44"/>
      <c r="P31" s="44"/>
      <c r="Q31" s="13"/>
      <c r="R31" s="13"/>
      <c r="S31" s="54"/>
      <c r="T31" s="54"/>
    </row>
    <row r="32" spans="1:20" s="18" customFormat="1" ht="45.75" customHeight="1" x14ac:dyDescent="0.25">
      <c r="A32" s="64"/>
      <c r="B32" s="26"/>
      <c r="C32" s="26"/>
      <c r="D32" s="64"/>
      <c r="E32" s="13"/>
      <c r="F32" s="13"/>
      <c r="G32" s="13"/>
      <c r="H32" s="14" t="s">
        <v>69</v>
      </c>
      <c r="I32" s="67">
        <v>1</v>
      </c>
      <c r="J32" s="13"/>
      <c r="K32" s="13"/>
      <c r="L32" s="12"/>
      <c r="M32" s="44"/>
      <c r="N32" s="44"/>
      <c r="O32" s="44"/>
      <c r="P32" s="44"/>
      <c r="Q32" s="13"/>
      <c r="R32" s="13"/>
      <c r="S32" s="54"/>
      <c r="T32" s="54"/>
    </row>
    <row r="33" spans="1:21" s="18" customFormat="1" ht="35.25" customHeight="1" x14ac:dyDescent="0.25">
      <c r="A33" s="64"/>
      <c r="B33" s="26"/>
      <c r="C33" s="26"/>
      <c r="D33" s="64"/>
      <c r="E33" s="13"/>
      <c r="F33" s="13"/>
      <c r="G33" s="13"/>
      <c r="H33" s="14" t="s">
        <v>29</v>
      </c>
      <c r="I33" s="67">
        <v>2</v>
      </c>
      <c r="J33" s="13"/>
      <c r="K33" s="13"/>
      <c r="L33" s="12"/>
      <c r="M33" s="44"/>
      <c r="N33" s="44"/>
      <c r="O33" s="44"/>
      <c r="P33" s="44"/>
      <c r="Q33" s="13"/>
      <c r="R33" s="13"/>
      <c r="S33" s="54"/>
      <c r="T33" s="54"/>
    </row>
    <row r="34" spans="1:21" s="18" customFormat="1" ht="45.75" customHeight="1" x14ac:dyDescent="0.25">
      <c r="A34" s="64"/>
      <c r="B34" s="26"/>
      <c r="C34" s="26"/>
      <c r="D34" s="64"/>
      <c r="E34" s="13"/>
      <c r="F34" s="13"/>
      <c r="G34" s="13"/>
      <c r="H34" s="14" t="s">
        <v>37</v>
      </c>
      <c r="I34" s="67">
        <v>80</v>
      </c>
      <c r="J34" s="13"/>
      <c r="K34" s="13"/>
      <c r="L34" s="12"/>
      <c r="M34" s="44"/>
      <c r="N34" s="44"/>
      <c r="O34" s="44"/>
      <c r="P34" s="44"/>
      <c r="Q34" s="13"/>
      <c r="R34" s="13"/>
      <c r="S34" s="54"/>
      <c r="T34" s="54"/>
    </row>
    <row r="35" spans="1:21" s="18" customFormat="1" ht="21.75" customHeight="1" x14ac:dyDescent="0.25">
      <c r="A35" s="64"/>
      <c r="B35" s="26"/>
      <c r="C35" s="26"/>
      <c r="D35" s="64"/>
      <c r="E35" s="13"/>
      <c r="F35" s="13"/>
      <c r="G35" s="13"/>
      <c r="H35" s="14" t="s">
        <v>35</v>
      </c>
      <c r="I35" s="67">
        <v>2</v>
      </c>
      <c r="J35" s="13"/>
      <c r="K35" s="13"/>
      <c r="L35" s="12"/>
      <c r="M35" s="44"/>
      <c r="N35" s="44"/>
      <c r="O35" s="44"/>
      <c r="P35" s="44"/>
      <c r="Q35" s="13"/>
      <c r="R35" s="13"/>
      <c r="S35" s="54"/>
      <c r="T35" s="54"/>
    </row>
    <row r="36" spans="1:21" s="18" customFormat="1" ht="25.5" x14ac:dyDescent="0.25">
      <c r="A36" s="12">
        <v>15</v>
      </c>
      <c r="B36" s="26" t="s">
        <v>47</v>
      </c>
      <c r="C36" s="64" t="s">
        <v>40</v>
      </c>
      <c r="D36" s="64">
        <v>13</v>
      </c>
      <c r="E36" s="13" t="s">
        <v>156</v>
      </c>
      <c r="F36" s="13" t="s">
        <v>157</v>
      </c>
      <c r="G36" s="13" t="s">
        <v>158</v>
      </c>
      <c r="H36" s="14" t="s">
        <v>44</v>
      </c>
      <c r="I36" s="67">
        <v>7</v>
      </c>
      <c r="J36" s="13" t="s">
        <v>159</v>
      </c>
      <c r="K36" s="13" t="s">
        <v>39</v>
      </c>
      <c r="L36" s="12" t="s">
        <v>63</v>
      </c>
      <c r="M36" s="44">
        <v>121877.17</v>
      </c>
      <c r="N36" s="44"/>
      <c r="O36" s="44">
        <v>121877.17</v>
      </c>
      <c r="P36" s="44"/>
      <c r="Q36" s="13" t="s">
        <v>121</v>
      </c>
      <c r="R36" s="13" t="s">
        <v>122</v>
      </c>
      <c r="S36" s="54"/>
      <c r="T36" s="54"/>
    </row>
    <row r="37" spans="1:21" s="18" customFormat="1" ht="25.5" x14ac:dyDescent="0.25">
      <c r="A37" s="12"/>
      <c r="B37" s="26"/>
      <c r="C37" s="64"/>
      <c r="D37" s="64"/>
      <c r="E37" s="13"/>
      <c r="F37" s="13"/>
      <c r="G37" s="13"/>
      <c r="H37" s="14" t="s">
        <v>46</v>
      </c>
      <c r="I37" s="67">
        <v>120</v>
      </c>
      <c r="J37" s="13"/>
      <c r="K37" s="13"/>
      <c r="L37" s="12"/>
      <c r="M37" s="44"/>
      <c r="N37" s="44"/>
      <c r="O37" s="44"/>
      <c r="P37" s="44"/>
      <c r="Q37" s="13"/>
      <c r="R37" s="13"/>
      <c r="S37" s="54"/>
      <c r="T37" s="54"/>
    </row>
    <row r="38" spans="1:21" s="18" customFormat="1" ht="38.25" x14ac:dyDescent="0.25">
      <c r="A38" s="12"/>
      <c r="B38" s="26"/>
      <c r="C38" s="64"/>
      <c r="D38" s="64"/>
      <c r="E38" s="13"/>
      <c r="F38" s="13"/>
      <c r="G38" s="13"/>
      <c r="H38" s="14" t="s">
        <v>70</v>
      </c>
      <c r="I38" s="67">
        <v>3</v>
      </c>
      <c r="J38" s="13"/>
      <c r="K38" s="13"/>
      <c r="L38" s="12"/>
      <c r="M38" s="44"/>
      <c r="N38" s="44"/>
      <c r="O38" s="44"/>
      <c r="P38" s="44"/>
      <c r="Q38" s="13"/>
      <c r="R38" s="13"/>
      <c r="S38" s="54"/>
      <c r="T38" s="54"/>
    </row>
    <row r="39" spans="1:21" s="18" customFormat="1" ht="51" x14ac:dyDescent="0.25">
      <c r="A39" s="12"/>
      <c r="B39" s="26"/>
      <c r="C39" s="64"/>
      <c r="D39" s="64"/>
      <c r="E39" s="13"/>
      <c r="F39" s="13"/>
      <c r="G39" s="13"/>
      <c r="H39" s="14" t="s">
        <v>68</v>
      </c>
      <c r="I39" s="67">
        <v>49</v>
      </c>
      <c r="J39" s="13"/>
      <c r="K39" s="13"/>
      <c r="L39" s="12"/>
      <c r="M39" s="44"/>
      <c r="N39" s="44"/>
      <c r="O39" s="44"/>
      <c r="P39" s="44"/>
      <c r="Q39" s="13"/>
      <c r="R39" s="13"/>
      <c r="S39" s="54"/>
      <c r="T39" s="54"/>
    </row>
    <row r="40" spans="1:21" s="18" customFormat="1" ht="38.25" x14ac:dyDescent="0.25">
      <c r="A40" s="12"/>
      <c r="B40" s="26"/>
      <c r="C40" s="64"/>
      <c r="D40" s="64"/>
      <c r="E40" s="13"/>
      <c r="F40" s="13"/>
      <c r="G40" s="13"/>
      <c r="H40" s="14" t="s">
        <v>32</v>
      </c>
      <c r="I40" s="67">
        <v>2</v>
      </c>
      <c r="J40" s="13"/>
      <c r="K40" s="13"/>
      <c r="L40" s="12"/>
      <c r="M40" s="44"/>
      <c r="N40" s="44"/>
      <c r="O40" s="44"/>
      <c r="P40" s="44"/>
      <c r="Q40" s="13"/>
      <c r="R40" s="13"/>
      <c r="S40" s="54"/>
      <c r="T40" s="54"/>
    </row>
    <row r="41" spans="1:21" s="18" customFormat="1" ht="38.25" x14ac:dyDescent="0.25">
      <c r="A41" s="12"/>
      <c r="B41" s="26"/>
      <c r="C41" s="64"/>
      <c r="D41" s="64"/>
      <c r="E41" s="13"/>
      <c r="F41" s="13"/>
      <c r="G41" s="13"/>
      <c r="H41" s="14" t="s">
        <v>67</v>
      </c>
      <c r="I41" s="67">
        <v>20000</v>
      </c>
      <c r="J41" s="13"/>
      <c r="K41" s="13"/>
      <c r="L41" s="12"/>
      <c r="M41" s="44"/>
      <c r="N41" s="44"/>
      <c r="O41" s="44"/>
      <c r="P41" s="44"/>
      <c r="Q41" s="13"/>
      <c r="R41" s="13"/>
      <c r="S41" s="54"/>
      <c r="T41" s="54"/>
    </row>
    <row r="42" spans="1:21" s="27" customFormat="1" ht="48" customHeight="1" x14ac:dyDescent="0.25">
      <c r="A42" s="39">
        <v>16</v>
      </c>
      <c r="B42" s="23" t="s">
        <v>34</v>
      </c>
      <c r="C42" s="63">
        <v>1</v>
      </c>
      <c r="D42" s="63">
        <v>13</v>
      </c>
      <c r="E42" s="15" t="s">
        <v>160</v>
      </c>
      <c r="F42" s="15" t="s">
        <v>161</v>
      </c>
      <c r="G42" s="15" t="s">
        <v>162</v>
      </c>
      <c r="H42" s="14" t="s">
        <v>35</v>
      </c>
      <c r="I42" s="67">
        <v>1</v>
      </c>
      <c r="J42" s="15" t="s">
        <v>163</v>
      </c>
      <c r="K42" s="15" t="s">
        <v>39</v>
      </c>
      <c r="L42" s="19"/>
      <c r="M42" s="40">
        <v>7500</v>
      </c>
      <c r="N42" s="40"/>
      <c r="O42" s="40">
        <v>7500</v>
      </c>
      <c r="P42" s="40"/>
      <c r="Q42" s="15" t="s">
        <v>139</v>
      </c>
      <c r="R42" s="15" t="s">
        <v>140</v>
      </c>
    </row>
    <row r="43" spans="1:21" s="27" customFormat="1" ht="38.25" x14ac:dyDescent="0.25">
      <c r="A43" s="71">
        <v>17</v>
      </c>
      <c r="B43" s="26" t="s">
        <v>34</v>
      </c>
      <c r="C43" s="64">
        <v>1.5</v>
      </c>
      <c r="D43" s="64">
        <v>10</v>
      </c>
      <c r="E43" s="13" t="s">
        <v>164</v>
      </c>
      <c r="F43" s="13" t="s">
        <v>165</v>
      </c>
      <c r="G43" s="13" t="s">
        <v>166</v>
      </c>
      <c r="H43" s="14" t="s">
        <v>32</v>
      </c>
      <c r="I43" s="14" t="s">
        <v>30</v>
      </c>
      <c r="J43" s="13" t="s">
        <v>167</v>
      </c>
      <c r="K43" s="13" t="s">
        <v>65</v>
      </c>
      <c r="L43" s="12" t="s">
        <v>63</v>
      </c>
      <c r="M43" s="44">
        <v>36800</v>
      </c>
      <c r="N43" s="44"/>
      <c r="O43" s="44">
        <v>36800</v>
      </c>
      <c r="P43" s="44"/>
      <c r="Q43" s="13" t="s">
        <v>168</v>
      </c>
      <c r="R43" s="13" t="s">
        <v>169</v>
      </c>
      <c r="S43" s="72"/>
      <c r="T43" s="72"/>
    </row>
    <row r="44" spans="1:21" s="27" customFormat="1" ht="25.5" x14ac:dyDescent="0.25">
      <c r="A44" s="71"/>
      <c r="B44" s="26"/>
      <c r="C44" s="64"/>
      <c r="D44" s="64"/>
      <c r="E44" s="13"/>
      <c r="F44" s="13"/>
      <c r="G44" s="13"/>
      <c r="H44" s="14" t="s">
        <v>44</v>
      </c>
      <c r="I44" s="14" t="s">
        <v>45</v>
      </c>
      <c r="J44" s="13"/>
      <c r="K44" s="13"/>
      <c r="L44" s="12"/>
      <c r="M44" s="44"/>
      <c r="N44" s="44"/>
      <c r="O44" s="44"/>
      <c r="P44" s="44"/>
      <c r="Q44" s="13"/>
      <c r="R44" s="13"/>
      <c r="S44" s="72"/>
      <c r="T44" s="72"/>
    </row>
    <row r="45" spans="1:21" s="27" customFormat="1" ht="38.25" x14ac:dyDescent="0.25">
      <c r="A45" s="71"/>
      <c r="B45" s="26"/>
      <c r="C45" s="64"/>
      <c r="D45" s="64"/>
      <c r="E45" s="13"/>
      <c r="F45" s="13"/>
      <c r="G45" s="13"/>
      <c r="H45" s="14" t="s">
        <v>69</v>
      </c>
      <c r="I45" s="14" t="s">
        <v>97</v>
      </c>
      <c r="J45" s="13"/>
      <c r="K45" s="13"/>
      <c r="L45" s="12"/>
      <c r="M45" s="44"/>
      <c r="N45" s="44"/>
      <c r="O45" s="44"/>
      <c r="P45" s="44"/>
      <c r="Q45" s="13"/>
      <c r="R45" s="13"/>
      <c r="S45" s="72"/>
      <c r="T45" s="72"/>
    </row>
    <row r="46" spans="1:21" s="27" customFormat="1" ht="103.5" customHeight="1" x14ac:dyDescent="0.25">
      <c r="A46" s="71"/>
      <c r="B46" s="26"/>
      <c r="C46" s="64"/>
      <c r="D46" s="64"/>
      <c r="E46" s="13"/>
      <c r="F46" s="13"/>
      <c r="G46" s="13"/>
      <c r="H46" s="14" t="s">
        <v>76</v>
      </c>
      <c r="I46" s="14" t="s">
        <v>45</v>
      </c>
      <c r="J46" s="13"/>
      <c r="K46" s="13"/>
      <c r="L46" s="12"/>
      <c r="M46" s="44"/>
      <c r="N46" s="44"/>
      <c r="O46" s="44"/>
      <c r="P46" s="44"/>
      <c r="Q46" s="13"/>
      <c r="R46" s="13"/>
      <c r="S46" s="54"/>
      <c r="T46" s="54"/>
      <c r="U46" s="73"/>
    </row>
    <row r="47" spans="1:21" s="27" customFormat="1" ht="36.75" customHeight="1" x14ac:dyDescent="0.25">
      <c r="A47" s="71">
        <v>18</v>
      </c>
      <c r="B47" s="26" t="s">
        <v>48</v>
      </c>
      <c r="C47" s="64">
        <v>4</v>
      </c>
      <c r="D47" s="64">
        <v>6</v>
      </c>
      <c r="E47" s="13" t="s">
        <v>170</v>
      </c>
      <c r="F47" s="13" t="s">
        <v>171</v>
      </c>
      <c r="G47" s="13" t="s">
        <v>172</v>
      </c>
      <c r="H47" s="14" t="s">
        <v>44</v>
      </c>
      <c r="I47" s="14" t="s">
        <v>30</v>
      </c>
      <c r="J47" s="13" t="s">
        <v>173</v>
      </c>
      <c r="K47" s="13" t="s">
        <v>50</v>
      </c>
      <c r="L47" s="12" t="s">
        <v>63</v>
      </c>
      <c r="M47" s="44">
        <v>8782</v>
      </c>
      <c r="N47" s="44"/>
      <c r="O47" s="44">
        <v>8782</v>
      </c>
      <c r="P47" s="44"/>
      <c r="Q47" s="13" t="s">
        <v>134</v>
      </c>
      <c r="R47" s="13" t="s">
        <v>174</v>
      </c>
      <c r="S47" s="72"/>
      <c r="T47" s="72"/>
    </row>
    <row r="48" spans="1:21" s="27" customFormat="1" ht="38.25" customHeight="1" x14ac:dyDescent="0.25">
      <c r="A48" s="71"/>
      <c r="B48" s="26"/>
      <c r="C48" s="64"/>
      <c r="D48" s="64"/>
      <c r="E48" s="13"/>
      <c r="F48" s="13"/>
      <c r="G48" s="13"/>
      <c r="H48" s="14" t="s">
        <v>46</v>
      </c>
      <c r="I48" s="14" t="s">
        <v>175</v>
      </c>
      <c r="J48" s="13"/>
      <c r="K48" s="13"/>
      <c r="L48" s="12"/>
      <c r="M48" s="44"/>
      <c r="N48" s="44"/>
      <c r="O48" s="44"/>
      <c r="P48" s="44"/>
      <c r="Q48" s="13"/>
      <c r="R48" s="13"/>
      <c r="S48" s="54"/>
      <c r="T48" s="54"/>
    </row>
    <row r="49" spans="1:20" s="27" customFormat="1" ht="33" customHeight="1" x14ac:dyDescent="0.25">
      <c r="A49" s="71"/>
      <c r="B49" s="26"/>
      <c r="C49" s="64"/>
      <c r="D49" s="64"/>
      <c r="E49" s="13"/>
      <c r="F49" s="13"/>
      <c r="G49" s="13"/>
      <c r="H49" s="14" t="s">
        <v>176</v>
      </c>
      <c r="I49" s="14" t="s">
        <v>177</v>
      </c>
      <c r="J49" s="13"/>
      <c r="K49" s="13"/>
      <c r="L49" s="12"/>
      <c r="M49" s="44"/>
      <c r="N49" s="44"/>
      <c r="O49" s="44"/>
      <c r="P49" s="44"/>
      <c r="Q49" s="13"/>
      <c r="R49" s="13"/>
      <c r="S49" s="72"/>
      <c r="T49" s="72"/>
    </row>
    <row r="50" spans="1:20" s="27" customFormat="1" ht="78" customHeight="1" x14ac:dyDescent="0.25">
      <c r="A50" s="74">
        <v>19</v>
      </c>
      <c r="B50" s="46" t="s">
        <v>34</v>
      </c>
      <c r="C50" s="74">
        <v>3</v>
      </c>
      <c r="D50" s="74">
        <v>10</v>
      </c>
      <c r="E50" s="33" t="s">
        <v>90</v>
      </c>
      <c r="F50" s="33" t="s">
        <v>178</v>
      </c>
      <c r="G50" s="33" t="s">
        <v>179</v>
      </c>
      <c r="H50" s="14" t="s">
        <v>180</v>
      </c>
      <c r="I50" s="53">
        <v>2</v>
      </c>
      <c r="J50" s="33" t="s">
        <v>181</v>
      </c>
      <c r="K50" s="33"/>
      <c r="L50" s="33" t="s">
        <v>52</v>
      </c>
      <c r="M50" s="47"/>
      <c r="N50" s="75">
        <v>30000</v>
      </c>
      <c r="O50" s="47"/>
      <c r="P50" s="75">
        <v>30000</v>
      </c>
      <c r="Q50" s="33" t="s">
        <v>83</v>
      </c>
      <c r="R50" s="33" t="s">
        <v>182</v>
      </c>
      <c r="S50" s="76"/>
      <c r="T50" s="76"/>
    </row>
    <row r="51" spans="1:20" s="18" customFormat="1" ht="36.75" customHeight="1" x14ac:dyDescent="0.25">
      <c r="A51" s="65">
        <v>20</v>
      </c>
      <c r="B51" s="66" t="s">
        <v>34</v>
      </c>
      <c r="C51" s="77" t="s">
        <v>183</v>
      </c>
      <c r="D51" s="65">
        <v>10</v>
      </c>
      <c r="E51" s="20" t="s">
        <v>184</v>
      </c>
      <c r="F51" s="20" t="s">
        <v>185</v>
      </c>
      <c r="G51" s="20" t="s">
        <v>186</v>
      </c>
      <c r="H51" s="24" t="s">
        <v>187</v>
      </c>
      <c r="I51" s="78">
        <v>3</v>
      </c>
      <c r="J51" s="20" t="s">
        <v>188</v>
      </c>
      <c r="K51" s="20"/>
      <c r="L51" s="20" t="s">
        <v>39</v>
      </c>
      <c r="M51" s="45"/>
      <c r="N51" s="79">
        <v>40000</v>
      </c>
      <c r="O51" s="45"/>
      <c r="P51" s="79">
        <v>40000</v>
      </c>
      <c r="Q51" s="20" t="s">
        <v>83</v>
      </c>
      <c r="R51" s="20" t="s">
        <v>182</v>
      </c>
    </row>
    <row r="52" spans="1:20" s="27" customFormat="1" ht="24.75" customHeight="1" x14ac:dyDescent="0.25">
      <c r="A52" s="80"/>
      <c r="B52" s="81"/>
      <c r="C52" s="82"/>
      <c r="D52" s="80"/>
      <c r="E52" s="21"/>
      <c r="F52" s="21"/>
      <c r="G52" s="21"/>
      <c r="H52" s="55"/>
      <c r="I52" s="83"/>
      <c r="J52" s="21"/>
      <c r="K52" s="21"/>
      <c r="L52" s="21"/>
      <c r="M52" s="48"/>
      <c r="N52" s="84"/>
      <c r="O52" s="48"/>
      <c r="P52" s="84"/>
      <c r="Q52" s="21"/>
      <c r="R52" s="21"/>
    </row>
    <row r="53" spans="1:20" s="27" customFormat="1" x14ac:dyDescent="0.25">
      <c r="A53" s="80"/>
      <c r="B53" s="81"/>
      <c r="C53" s="82"/>
      <c r="D53" s="80"/>
      <c r="E53" s="21"/>
      <c r="F53" s="21"/>
      <c r="G53" s="21"/>
      <c r="H53" s="55"/>
      <c r="I53" s="83"/>
      <c r="J53" s="21"/>
      <c r="K53" s="21"/>
      <c r="L53" s="21"/>
      <c r="M53" s="48"/>
      <c r="N53" s="84"/>
      <c r="O53" s="48"/>
      <c r="P53" s="84"/>
      <c r="Q53" s="21"/>
      <c r="R53" s="21"/>
    </row>
    <row r="54" spans="1:20" s="27" customFormat="1" ht="35.25" customHeight="1" x14ac:dyDescent="0.25">
      <c r="A54" s="80"/>
      <c r="B54" s="81"/>
      <c r="C54" s="82"/>
      <c r="D54" s="80"/>
      <c r="E54" s="21"/>
      <c r="F54" s="21"/>
      <c r="G54" s="21"/>
      <c r="H54" s="55"/>
      <c r="I54" s="83"/>
      <c r="J54" s="21"/>
      <c r="K54" s="21"/>
      <c r="L54" s="21"/>
      <c r="M54" s="48"/>
      <c r="N54" s="84"/>
      <c r="O54" s="48"/>
      <c r="P54" s="84"/>
      <c r="Q54" s="21"/>
      <c r="R54" s="21"/>
    </row>
    <row r="55" spans="1:20" s="27" customFormat="1" x14ac:dyDescent="0.25">
      <c r="A55" s="80"/>
      <c r="B55" s="81"/>
      <c r="C55" s="82"/>
      <c r="D55" s="80"/>
      <c r="E55" s="21"/>
      <c r="F55" s="21"/>
      <c r="G55" s="21"/>
      <c r="H55" s="55"/>
      <c r="I55" s="83"/>
      <c r="J55" s="21"/>
      <c r="K55" s="21"/>
      <c r="L55" s="21"/>
      <c r="M55" s="48"/>
      <c r="N55" s="84"/>
      <c r="O55" s="48"/>
      <c r="P55" s="84"/>
      <c r="Q55" s="21"/>
      <c r="R55" s="21"/>
    </row>
    <row r="56" spans="1:20" s="27" customFormat="1" x14ac:dyDescent="0.25">
      <c r="A56" s="68"/>
      <c r="B56" s="69"/>
      <c r="C56" s="85"/>
      <c r="D56" s="68"/>
      <c r="E56" s="22"/>
      <c r="F56" s="22"/>
      <c r="G56" s="22"/>
      <c r="H56" s="25"/>
      <c r="I56" s="86"/>
      <c r="J56" s="22"/>
      <c r="K56" s="22"/>
      <c r="L56" s="22"/>
      <c r="M56" s="50"/>
      <c r="N56" s="87"/>
      <c r="O56" s="50"/>
      <c r="P56" s="87"/>
      <c r="Q56" s="22"/>
      <c r="R56" s="22"/>
    </row>
    <row r="57" spans="1:20" s="27" customFormat="1" ht="51" x14ac:dyDescent="0.25">
      <c r="A57" s="63">
        <v>21</v>
      </c>
      <c r="B57" s="23" t="s">
        <v>34</v>
      </c>
      <c r="C57" s="63">
        <v>2</v>
      </c>
      <c r="D57" s="63">
        <v>10</v>
      </c>
      <c r="E57" s="15" t="s">
        <v>189</v>
      </c>
      <c r="F57" s="15" t="s">
        <v>190</v>
      </c>
      <c r="G57" s="15" t="s">
        <v>179</v>
      </c>
      <c r="H57" s="14" t="s">
        <v>191</v>
      </c>
      <c r="I57" s="53">
        <v>1</v>
      </c>
      <c r="J57" s="15" t="s">
        <v>192</v>
      </c>
      <c r="K57" s="15"/>
      <c r="L57" s="15" t="s">
        <v>52</v>
      </c>
      <c r="M57" s="88"/>
      <c r="N57" s="88">
        <v>60000</v>
      </c>
      <c r="O57" s="88"/>
      <c r="P57" s="88">
        <v>60000</v>
      </c>
      <c r="Q57" s="15" t="s">
        <v>83</v>
      </c>
      <c r="R57" s="15" t="s">
        <v>182</v>
      </c>
    </row>
    <row r="58" spans="1:20" s="27" customFormat="1" ht="37.5" customHeight="1" x14ac:dyDescent="0.25">
      <c r="A58" s="65">
        <v>22</v>
      </c>
      <c r="B58" s="66" t="s">
        <v>34</v>
      </c>
      <c r="C58" s="65">
        <v>1</v>
      </c>
      <c r="D58" s="65">
        <v>13</v>
      </c>
      <c r="E58" s="20" t="s">
        <v>193</v>
      </c>
      <c r="F58" s="20" t="s">
        <v>194</v>
      </c>
      <c r="G58" s="20" t="s">
        <v>195</v>
      </c>
      <c r="H58" s="24" t="s">
        <v>49</v>
      </c>
      <c r="I58" s="78" t="s">
        <v>196</v>
      </c>
      <c r="J58" s="20" t="s">
        <v>197</v>
      </c>
      <c r="K58" s="20"/>
      <c r="L58" s="20" t="s">
        <v>52</v>
      </c>
      <c r="M58" s="45"/>
      <c r="N58" s="79">
        <v>20000</v>
      </c>
      <c r="O58" s="45"/>
      <c r="P58" s="79">
        <v>20000</v>
      </c>
      <c r="Q58" s="20" t="s">
        <v>83</v>
      </c>
      <c r="R58" s="20" t="s">
        <v>182</v>
      </c>
    </row>
    <row r="59" spans="1:20" s="27" customFormat="1" ht="33.75" customHeight="1" x14ac:dyDescent="0.25">
      <c r="A59" s="68"/>
      <c r="B59" s="69"/>
      <c r="C59" s="68"/>
      <c r="D59" s="68"/>
      <c r="E59" s="22"/>
      <c r="F59" s="22"/>
      <c r="G59" s="22"/>
      <c r="H59" s="25"/>
      <c r="I59" s="86"/>
      <c r="J59" s="22"/>
      <c r="K59" s="22"/>
      <c r="L59" s="22"/>
      <c r="M59" s="50"/>
      <c r="N59" s="87"/>
      <c r="O59" s="50"/>
      <c r="P59" s="87"/>
      <c r="Q59" s="22"/>
      <c r="R59" s="22"/>
    </row>
    <row r="60" spans="1:20" s="27" customFormat="1" x14ac:dyDescent="0.25">
      <c r="A60" s="65">
        <v>23</v>
      </c>
      <c r="B60" s="66" t="s">
        <v>34</v>
      </c>
      <c r="C60" s="65">
        <v>5</v>
      </c>
      <c r="D60" s="65">
        <v>11</v>
      </c>
      <c r="E60" s="20" t="s">
        <v>198</v>
      </c>
      <c r="F60" s="20" t="s">
        <v>199</v>
      </c>
      <c r="G60" s="20" t="s">
        <v>200</v>
      </c>
      <c r="H60" s="24" t="s">
        <v>201</v>
      </c>
      <c r="I60" s="78">
        <v>2</v>
      </c>
      <c r="J60" s="20" t="s">
        <v>202</v>
      </c>
      <c r="K60" s="20"/>
      <c r="L60" s="20" t="s">
        <v>203</v>
      </c>
      <c r="M60" s="45"/>
      <c r="N60" s="79">
        <v>32000</v>
      </c>
      <c r="O60" s="45"/>
      <c r="P60" s="79">
        <v>32000</v>
      </c>
      <c r="Q60" s="20" t="s">
        <v>83</v>
      </c>
      <c r="R60" s="20" t="s">
        <v>182</v>
      </c>
    </row>
    <row r="61" spans="1:20" s="27" customFormat="1" x14ac:dyDescent="0.25">
      <c r="A61" s="80"/>
      <c r="B61" s="81"/>
      <c r="C61" s="80"/>
      <c r="D61" s="80"/>
      <c r="E61" s="21"/>
      <c r="F61" s="21"/>
      <c r="G61" s="21"/>
      <c r="H61" s="55"/>
      <c r="I61" s="83"/>
      <c r="J61" s="21"/>
      <c r="K61" s="21"/>
      <c r="L61" s="21"/>
      <c r="M61" s="48"/>
      <c r="N61" s="84"/>
      <c r="O61" s="48"/>
      <c r="P61" s="84"/>
      <c r="Q61" s="21"/>
      <c r="R61" s="21"/>
    </row>
    <row r="62" spans="1:20" s="27" customFormat="1" x14ac:dyDescent="0.25">
      <c r="A62" s="80"/>
      <c r="B62" s="81"/>
      <c r="C62" s="80"/>
      <c r="D62" s="80"/>
      <c r="E62" s="21"/>
      <c r="F62" s="21"/>
      <c r="G62" s="21"/>
      <c r="H62" s="55"/>
      <c r="I62" s="83"/>
      <c r="J62" s="21"/>
      <c r="K62" s="21"/>
      <c r="L62" s="21"/>
      <c r="M62" s="48"/>
      <c r="N62" s="84"/>
      <c r="O62" s="48"/>
      <c r="P62" s="84"/>
      <c r="Q62" s="21"/>
      <c r="R62" s="21"/>
    </row>
    <row r="63" spans="1:20" s="27" customFormat="1" x14ac:dyDescent="0.25">
      <c r="A63" s="80"/>
      <c r="B63" s="81"/>
      <c r="C63" s="80"/>
      <c r="D63" s="80"/>
      <c r="E63" s="21"/>
      <c r="F63" s="21"/>
      <c r="G63" s="21"/>
      <c r="H63" s="55"/>
      <c r="I63" s="83"/>
      <c r="J63" s="21"/>
      <c r="K63" s="21"/>
      <c r="L63" s="21"/>
      <c r="M63" s="48"/>
      <c r="N63" s="84"/>
      <c r="O63" s="48"/>
      <c r="P63" s="84"/>
      <c r="Q63" s="21"/>
      <c r="R63" s="21"/>
    </row>
    <row r="64" spans="1:20" s="27" customFormat="1" x14ac:dyDescent="0.25">
      <c r="A64" s="80"/>
      <c r="B64" s="81"/>
      <c r="C64" s="80"/>
      <c r="D64" s="80"/>
      <c r="E64" s="21"/>
      <c r="F64" s="21"/>
      <c r="G64" s="22"/>
      <c r="H64" s="25"/>
      <c r="I64" s="86"/>
      <c r="J64" s="21"/>
      <c r="K64" s="21"/>
      <c r="L64" s="21"/>
      <c r="M64" s="48"/>
      <c r="N64" s="84"/>
      <c r="O64" s="48"/>
      <c r="P64" s="84"/>
      <c r="Q64" s="21"/>
      <c r="R64" s="21"/>
    </row>
    <row r="65" spans="1:18" s="27" customFormat="1" x14ac:dyDescent="0.25">
      <c r="A65" s="80"/>
      <c r="B65" s="81"/>
      <c r="C65" s="80"/>
      <c r="D65" s="80"/>
      <c r="E65" s="21"/>
      <c r="F65" s="21"/>
      <c r="G65" s="20" t="s">
        <v>204</v>
      </c>
      <c r="H65" s="24" t="s">
        <v>187</v>
      </c>
      <c r="I65" s="78">
        <v>1</v>
      </c>
      <c r="J65" s="21"/>
      <c r="K65" s="21"/>
      <c r="L65" s="21"/>
      <c r="M65" s="48"/>
      <c r="N65" s="84"/>
      <c r="O65" s="48"/>
      <c r="P65" s="84"/>
      <c r="Q65" s="21"/>
      <c r="R65" s="21"/>
    </row>
    <row r="66" spans="1:18" s="27" customFormat="1" ht="27" customHeight="1" x14ac:dyDescent="0.25">
      <c r="A66" s="68"/>
      <c r="B66" s="69"/>
      <c r="C66" s="68"/>
      <c r="D66" s="68"/>
      <c r="E66" s="22"/>
      <c r="F66" s="22"/>
      <c r="G66" s="22"/>
      <c r="H66" s="25"/>
      <c r="I66" s="86"/>
      <c r="J66" s="22"/>
      <c r="K66" s="22"/>
      <c r="L66" s="22"/>
      <c r="M66" s="50"/>
      <c r="N66" s="87"/>
      <c r="O66" s="50"/>
      <c r="P66" s="87"/>
      <c r="Q66" s="22"/>
      <c r="R66" s="22"/>
    </row>
    <row r="67" spans="1:18" s="27" customFormat="1" ht="38.25" customHeight="1" x14ac:dyDescent="0.25">
      <c r="A67" s="64">
        <v>24</v>
      </c>
      <c r="B67" s="26" t="s">
        <v>34</v>
      </c>
      <c r="C67" s="64">
        <v>1</v>
      </c>
      <c r="D67" s="64">
        <v>6</v>
      </c>
      <c r="E67" s="13" t="s">
        <v>205</v>
      </c>
      <c r="F67" s="13" t="s">
        <v>206</v>
      </c>
      <c r="G67" s="13" t="s">
        <v>71</v>
      </c>
      <c r="H67" s="34" t="s">
        <v>207</v>
      </c>
      <c r="I67" s="89">
        <v>1</v>
      </c>
      <c r="J67" s="13" t="s">
        <v>208</v>
      </c>
      <c r="K67" s="13"/>
      <c r="L67" s="13" t="s">
        <v>53</v>
      </c>
      <c r="M67" s="90"/>
      <c r="N67" s="90">
        <v>12530</v>
      </c>
      <c r="O67" s="90"/>
      <c r="P67" s="90">
        <v>12530</v>
      </c>
      <c r="Q67" s="20" t="s">
        <v>83</v>
      </c>
      <c r="R67" s="20" t="s">
        <v>182</v>
      </c>
    </row>
    <row r="68" spans="1:18" s="27" customFormat="1" ht="37.5" customHeight="1" x14ac:dyDescent="0.25">
      <c r="A68" s="64"/>
      <c r="B68" s="26"/>
      <c r="C68" s="64"/>
      <c r="D68" s="64"/>
      <c r="E68" s="13"/>
      <c r="F68" s="13"/>
      <c r="G68" s="13"/>
      <c r="H68" s="14" t="s">
        <v>209</v>
      </c>
      <c r="I68" s="53">
        <v>8</v>
      </c>
      <c r="J68" s="13"/>
      <c r="K68" s="13"/>
      <c r="L68" s="13"/>
      <c r="M68" s="90"/>
      <c r="N68" s="90"/>
      <c r="O68" s="90"/>
      <c r="P68" s="90"/>
      <c r="Q68" s="22"/>
      <c r="R68" s="22"/>
    </row>
    <row r="69" spans="1:18" s="27" customFormat="1" ht="60.75" customHeight="1" x14ac:dyDescent="0.25">
      <c r="A69" s="64">
        <v>25</v>
      </c>
      <c r="B69" s="26" t="s">
        <v>34</v>
      </c>
      <c r="C69" s="64">
        <v>1</v>
      </c>
      <c r="D69" s="64">
        <v>6</v>
      </c>
      <c r="E69" s="13" t="s">
        <v>210</v>
      </c>
      <c r="F69" s="13" t="s">
        <v>211</v>
      </c>
      <c r="G69" s="13" t="s">
        <v>212</v>
      </c>
      <c r="H69" s="14" t="s">
        <v>213</v>
      </c>
      <c r="I69" s="53">
        <v>1</v>
      </c>
      <c r="J69" s="13" t="s">
        <v>214</v>
      </c>
      <c r="K69" s="13"/>
      <c r="L69" s="16" t="s">
        <v>31</v>
      </c>
      <c r="M69" s="90"/>
      <c r="N69" s="90">
        <v>17900</v>
      </c>
      <c r="O69" s="90"/>
      <c r="P69" s="90">
        <v>17900</v>
      </c>
      <c r="Q69" s="20" t="s">
        <v>83</v>
      </c>
      <c r="R69" s="20" t="s">
        <v>182</v>
      </c>
    </row>
    <row r="70" spans="1:18" s="27" customFormat="1" ht="63.75" customHeight="1" x14ac:dyDescent="0.25">
      <c r="A70" s="64"/>
      <c r="B70" s="26"/>
      <c r="C70" s="64"/>
      <c r="D70" s="64"/>
      <c r="E70" s="13"/>
      <c r="F70" s="13"/>
      <c r="G70" s="13"/>
      <c r="H70" s="35" t="s">
        <v>209</v>
      </c>
      <c r="I70" s="91">
        <v>15</v>
      </c>
      <c r="J70" s="13"/>
      <c r="K70" s="13"/>
      <c r="L70" s="22"/>
      <c r="M70" s="90"/>
      <c r="N70" s="90"/>
      <c r="O70" s="90"/>
      <c r="P70" s="90"/>
      <c r="Q70" s="22"/>
      <c r="R70" s="22"/>
    </row>
    <row r="71" spans="1:18" s="27" customFormat="1" ht="40.5" customHeight="1" x14ac:dyDescent="0.25">
      <c r="A71" s="65">
        <v>26</v>
      </c>
      <c r="B71" s="66" t="s">
        <v>34</v>
      </c>
      <c r="C71" s="65">
        <v>1</v>
      </c>
      <c r="D71" s="65">
        <v>6</v>
      </c>
      <c r="E71" s="20" t="s">
        <v>215</v>
      </c>
      <c r="F71" s="20" t="s">
        <v>216</v>
      </c>
      <c r="G71" s="20" t="s">
        <v>217</v>
      </c>
      <c r="H71" s="14" t="s">
        <v>49</v>
      </c>
      <c r="I71" s="53">
        <v>1</v>
      </c>
      <c r="J71" s="20" t="s">
        <v>214</v>
      </c>
      <c r="K71" s="20"/>
      <c r="L71" s="16" t="s">
        <v>51</v>
      </c>
      <c r="M71" s="45"/>
      <c r="N71" s="79">
        <v>9950</v>
      </c>
      <c r="O71" s="45"/>
      <c r="P71" s="79">
        <v>9950</v>
      </c>
      <c r="Q71" s="20" t="s">
        <v>83</v>
      </c>
      <c r="R71" s="20" t="s">
        <v>182</v>
      </c>
    </row>
    <row r="72" spans="1:18" s="27" customFormat="1" ht="36" customHeight="1" x14ac:dyDescent="0.25">
      <c r="A72" s="80"/>
      <c r="B72" s="81"/>
      <c r="C72" s="80"/>
      <c r="D72" s="80"/>
      <c r="E72" s="21"/>
      <c r="F72" s="21"/>
      <c r="G72" s="22"/>
      <c r="H72" s="14" t="s">
        <v>64</v>
      </c>
      <c r="I72" s="53">
        <v>60</v>
      </c>
      <c r="J72" s="21"/>
      <c r="K72" s="21"/>
      <c r="L72" s="92"/>
      <c r="M72" s="48"/>
      <c r="N72" s="84"/>
      <c r="O72" s="48"/>
      <c r="P72" s="84"/>
      <c r="Q72" s="21"/>
      <c r="R72" s="21"/>
    </row>
    <row r="73" spans="1:18" s="27" customFormat="1" ht="31.5" customHeight="1" x14ac:dyDescent="0.25">
      <c r="A73" s="80"/>
      <c r="B73" s="81"/>
      <c r="C73" s="80"/>
      <c r="D73" s="80"/>
      <c r="E73" s="21"/>
      <c r="F73" s="21"/>
      <c r="G73" s="20" t="s">
        <v>71</v>
      </c>
      <c r="H73" s="14" t="s">
        <v>207</v>
      </c>
      <c r="I73" s="53">
        <v>1</v>
      </c>
      <c r="J73" s="21"/>
      <c r="K73" s="21"/>
      <c r="L73" s="92"/>
      <c r="M73" s="48"/>
      <c r="N73" s="84"/>
      <c r="O73" s="48"/>
      <c r="P73" s="84"/>
      <c r="Q73" s="21"/>
      <c r="R73" s="21"/>
    </row>
    <row r="74" spans="1:18" s="27" customFormat="1" ht="31.5" customHeight="1" x14ac:dyDescent="0.25">
      <c r="A74" s="68"/>
      <c r="B74" s="69"/>
      <c r="C74" s="68"/>
      <c r="D74" s="68"/>
      <c r="E74" s="22"/>
      <c r="F74" s="22"/>
      <c r="G74" s="22"/>
      <c r="H74" s="34" t="s">
        <v>64</v>
      </c>
      <c r="I74" s="89">
        <v>50</v>
      </c>
      <c r="J74" s="22"/>
      <c r="K74" s="22"/>
      <c r="L74" s="17"/>
      <c r="M74" s="50"/>
      <c r="N74" s="87"/>
      <c r="O74" s="50"/>
      <c r="P74" s="87"/>
      <c r="Q74" s="22"/>
      <c r="R74" s="22"/>
    </row>
    <row r="75" spans="1:18" s="27" customFormat="1" ht="44.25" customHeight="1" x14ac:dyDescent="0.25">
      <c r="A75" s="64">
        <v>27</v>
      </c>
      <c r="B75" s="26" t="s">
        <v>34</v>
      </c>
      <c r="C75" s="64">
        <v>1</v>
      </c>
      <c r="D75" s="64">
        <v>6</v>
      </c>
      <c r="E75" s="13" t="s">
        <v>218</v>
      </c>
      <c r="F75" s="13" t="s">
        <v>219</v>
      </c>
      <c r="G75" s="13" t="s">
        <v>212</v>
      </c>
      <c r="H75" s="34" t="s">
        <v>213</v>
      </c>
      <c r="I75" s="89">
        <v>1</v>
      </c>
      <c r="J75" s="13" t="s">
        <v>220</v>
      </c>
      <c r="K75" s="13"/>
      <c r="L75" s="20" t="s">
        <v>33</v>
      </c>
      <c r="M75" s="90"/>
      <c r="N75" s="90">
        <v>2470</v>
      </c>
      <c r="O75" s="90"/>
      <c r="P75" s="79">
        <v>2470</v>
      </c>
      <c r="Q75" s="20" t="s">
        <v>83</v>
      </c>
      <c r="R75" s="20" t="s">
        <v>182</v>
      </c>
    </row>
    <row r="76" spans="1:18" s="27" customFormat="1" ht="33.75" customHeight="1" x14ac:dyDescent="0.25">
      <c r="A76" s="64"/>
      <c r="B76" s="26"/>
      <c r="C76" s="64"/>
      <c r="D76" s="64"/>
      <c r="E76" s="13"/>
      <c r="F76" s="13"/>
      <c r="G76" s="13"/>
      <c r="H76" s="14" t="s">
        <v>64</v>
      </c>
      <c r="I76" s="53">
        <v>8</v>
      </c>
      <c r="J76" s="13"/>
      <c r="K76" s="13"/>
      <c r="L76" s="22"/>
      <c r="M76" s="90"/>
      <c r="N76" s="90"/>
      <c r="O76" s="90"/>
      <c r="P76" s="87"/>
      <c r="Q76" s="22"/>
      <c r="R76" s="22"/>
    </row>
    <row r="77" spans="1:18" s="27" customFormat="1" ht="60.75" customHeight="1" x14ac:dyDescent="0.25">
      <c r="A77" s="65">
        <v>28</v>
      </c>
      <c r="B77" s="66" t="s">
        <v>41</v>
      </c>
      <c r="C77" s="65">
        <v>2</v>
      </c>
      <c r="D77" s="65">
        <v>10</v>
      </c>
      <c r="E77" s="20" t="s">
        <v>221</v>
      </c>
      <c r="F77" s="20" t="s">
        <v>222</v>
      </c>
      <c r="G77" s="20" t="s">
        <v>179</v>
      </c>
      <c r="H77" s="24" t="s">
        <v>223</v>
      </c>
      <c r="I77" s="78">
        <v>4</v>
      </c>
      <c r="J77" s="20" t="s">
        <v>214</v>
      </c>
      <c r="K77" s="20"/>
      <c r="L77" s="20" t="s">
        <v>50</v>
      </c>
      <c r="M77" s="45"/>
      <c r="N77" s="79">
        <v>39907</v>
      </c>
      <c r="O77" s="45"/>
      <c r="P77" s="79">
        <v>39907</v>
      </c>
      <c r="Q77" s="20" t="s">
        <v>83</v>
      </c>
      <c r="R77" s="20" t="s">
        <v>182</v>
      </c>
    </row>
    <row r="78" spans="1:18" s="27" customFormat="1" ht="81" customHeight="1" x14ac:dyDescent="0.25">
      <c r="A78" s="68"/>
      <c r="B78" s="69"/>
      <c r="C78" s="68"/>
      <c r="D78" s="68"/>
      <c r="E78" s="22"/>
      <c r="F78" s="22"/>
      <c r="G78" s="22"/>
      <c r="H78" s="25"/>
      <c r="I78" s="86"/>
      <c r="J78" s="22"/>
      <c r="K78" s="22"/>
      <c r="L78" s="22"/>
      <c r="M78" s="50"/>
      <c r="N78" s="87"/>
      <c r="O78" s="50"/>
      <c r="P78" s="87"/>
      <c r="Q78" s="22"/>
      <c r="R78" s="22"/>
    </row>
    <row r="79" spans="1:18" s="27" customFormat="1" ht="126.75" customHeight="1" x14ac:dyDescent="0.25">
      <c r="A79" s="63">
        <v>29</v>
      </c>
      <c r="B79" s="23" t="s">
        <v>34</v>
      </c>
      <c r="C79" s="63">
        <v>1.5</v>
      </c>
      <c r="D79" s="63">
        <v>4</v>
      </c>
      <c r="E79" s="15" t="s">
        <v>224</v>
      </c>
      <c r="F79" s="15" t="s">
        <v>225</v>
      </c>
      <c r="G79" s="15" t="s">
        <v>226</v>
      </c>
      <c r="H79" s="14" t="s">
        <v>227</v>
      </c>
      <c r="I79" s="53">
        <v>3</v>
      </c>
      <c r="J79" s="15" t="s">
        <v>228</v>
      </c>
      <c r="K79" s="15"/>
      <c r="L79" s="15" t="s">
        <v>39</v>
      </c>
      <c r="M79" s="40"/>
      <c r="N79" s="88">
        <f>P79</f>
        <v>15000</v>
      </c>
      <c r="O79" s="40"/>
      <c r="P79" s="88">
        <v>15000</v>
      </c>
      <c r="Q79" s="15" t="s">
        <v>83</v>
      </c>
      <c r="R79" s="15" t="s">
        <v>182</v>
      </c>
    </row>
    <row r="80" spans="1:18" s="27" customFormat="1" ht="63.75" x14ac:dyDescent="0.25">
      <c r="A80" s="93">
        <v>30</v>
      </c>
      <c r="B80" s="46" t="s">
        <v>34</v>
      </c>
      <c r="C80" s="74">
        <v>5</v>
      </c>
      <c r="D80" s="74">
        <v>11</v>
      </c>
      <c r="E80" s="33" t="s">
        <v>229</v>
      </c>
      <c r="F80" s="33" t="s">
        <v>230</v>
      </c>
      <c r="G80" s="33" t="s">
        <v>231</v>
      </c>
      <c r="H80" s="14" t="s">
        <v>180</v>
      </c>
      <c r="I80" s="67">
        <v>1</v>
      </c>
      <c r="J80" s="33" t="s">
        <v>232</v>
      </c>
      <c r="K80" s="33"/>
      <c r="L80" s="33" t="s">
        <v>50</v>
      </c>
      <c r="M80" s="47"/>
      <c r="N80" s="75">
        <v>9499.2900000000009</v>
      </c>
      <c r="O80" s="47"/>
      <c r="P80" s="75">
        <v>9499.2900000000009</v>
      </c>
      <c r="Q80" s="33" t="s">
        <v>233</v>
      </c>
      <c r="R80" s="94" t="s">
        <v>234</v>
      </c>
    </row>
    <row r="81" spans="1:18" s="27" customFormat="1" ht="140.25" x14ac:dyDescent="0.25">
      <c r="A81" s="93">
        <v>31</v>
      </c>
      <c r="B81" s="95" t="s">
        <v>43</v>
      </c>
      <c r="C81" s="96">
        <v>1</v>
      </c>
      <c r="D81" s="74">
        <v>6</v>
      </c>
      <c r="E81" s="33" t="s">
        <v>235</v>
      </c>
      <c r="F81" s="33" t="s">
        <v>236</v>
      </c>
      <c r="G81" s="15" t="s">
        <v>237</v>
      </c>
      <c r="H81" s="14" t="s">
        <v>238</v>
      </c>
      <c r="I81" s="67">
        <v>500</v>
      </c>
      <c r="J81" s="33" t="s">
        <v>239</v>
      </c>
      <c r="K81" s="33"/>
      <c r="L81" s="33" t="s">
        <v>65</v>
      </c>
      <c r="M81" s="47"/>
      <c r="N81" s="75">
        <v>8130</v>
      </c>
      <c r="O81" s="47"/>
      <c r="P81" s="75">
        <v>8130</v>
      </c>
      <c r="Q81" s="33" t="s">
        <v>148</v>
      </c>
      <c r="R81" s="94" t="s">
        <v>240</v>
      </c>
    </row>
    <row r="82" spans="1:18" s="27" customFormat="1" ht="25.5" x14ac:dyDescent="0.25">
      <c r="A82" s="97">
        <v>32</v>
      </c>
      <c r="B82" s="66" t="s">
        <v>34</v>
      </c>
      <c r="C82" s="65">
        <v>5</v>
      </c>
      <c r="D82" s="65">
        <v>4</v>
      </c>
      <c r="E82" s="20" t="s">
        <v>241</v>
      </c>
      <c r="F82" s="20" t="s">
        <v>242</v>
      </c>
      <c r="G82" s="15" t="s">
        <v>243</v>
      </c>
      <c r="H82" s="14" t="s">
        <v>244</v>
      </c>
      <c r="I82" s="67">
        <v>10</v>
      </c>
      <c r="J82" s="20" t="s">
        <v>245</v>
      </c>
      <c r="K82" s="20"/>
      <c r="L82" s="20" t="s">
        <v>50</v>
      </c>
      <c r="M82" s="45"/>
      <c r="N82" s="79">
        <v>50865.07</v>
      </c>
      <c r="O82" s="45"/>
      <c r="P82" s="79">
        <v>50865.07</v>
      </c>
      <c r="Q82" s="20" t="s">
        <v>246</v>
      </c>
      <c r="R82" s="98" t="s">
        <v>247</v>
      </c>
    </row>
    <row r="83" spans="1:18" s="27" customFormat="1" ht="38.25" x14ac:dyDescent="0.25">
      <c r="A83" s="99"/>
      <c r="B83" s="69"/>
      <c r="C83" s="68"/>
      <c r="D83" s="68"/>
      <c r="E83" s="22"/>
      <c r="F83" s="22"/>
      <c r="G83" s="33" t="s">
        <v>237</v>
      </c>
      <c r="H83" s="14" t="s">
        <v>248</v>
      </c>
      <c r="I83" s="67">
        <v>100</v>
      </c>
      <c r="J83" s="22"/>
      <c r="K83" s="22"/>
      <c r="L83" s="22"/>
      <c r="M83" s="50"/>
      <c r="N83" s="87"/>
      <c r="O83" s="50"/>
      <c r="P83" s="87"/>
      <c r="Q83" s="22"/>
      <c r="R83" s="100"/>
    </row>
    <row r="84" spans="1:18" s="27" customFormat="1" ht="25.5" x14ac:dyDescent="0.25">
      <c r="A84" s="97">
        <v>33</v>
      </c>
      <c r="B84" s="66" t="s">
        <v>34</v>
      </c>
      <c r="C84" s="65">
        <v>1</v>
      </c>
      <c r="D84" s="65">
        <v>13</v>
      </c>
      <c r="E84" s="20" t="s">
        <v>249</v>
      </c>
      <c r="F84" s="20" t="s">
        <v>250</v>
      </c>
      <c r="G84" s="20" t="s">
        <v>251</v>
      </c>
      <c r="H84" s="34" t="s">
        <v>252</v>
      </c>
      <c r="I84" s="101">
        <v>1</v>
      </c>
      <c r="J84" s="20" t="s">
        <v>253</v>
      </c>
      <c r="K84" s="20"/>
      <c r="L84" s="20" t="s">
        <v>50</v>
      </c>
      <c r="M84" s="45"/>
      <c r="N84" s="79">
        <v>27737</v>
      </c>
      <c r="O84" s="45"/>
      <c r="P84" s="79">
        <v>27737</v>
      </c>
      <c r="Q84" s="20" t="s">
        <v>254</v>
      </c>
      <c r="R84" s="98" t="s">
        <v>255</v>
      </c>
    </row>
    <row r="85" spans="1:18" s="27" customFormat="1" x14ac:dyDescent="0.25">
      <c r="A85" s="102"/>
      <c r="B85" s="81"/>
      <c r="C85" s="80"/>
      <c r="D85" s="80"/>
      <c r="E85" s="21"/>
      <c r="F85" s="21"/>
      <c r="G85" s="21"/>
      <c r="H85" s="14" t="s">
        <v>64</v>
      </c>
      <c r="I85" s="67">
        <v>250</v>
      </c>
      <c r="J85" s="21"/>
      <c r="K85" s="21"/>
      <c r="L85" s="21"/>
      <c r="M85" s="48"/>
      <c r="N85" s="84"/>
      <c r="O85" s="48"/>
      <c r="P85" s="84"/>
      <c r="Q85" s="21"/>
      <c r="R85" s="103"/>
    </row>
    <row r="86" spans="1:18" s="27" customFormat="1" x14ac:dyDescent="0.25">
      <c r="A86" s="102"/>
      <c r="B86" s="81"/>
      <c r="C86" s="80"/>
      <c r="D86" s="80"/>
      <c r="E86" s="21"/>
      <c r="F86" s="21"/>
      <c r="G86" s="22"/>
      <c r="H86" s="14" t="s">
        <v>256</v>
      </c>
      <c r="I86" s="67">
        <v>3</v>
      </c>
      <c r="J86" s="21"/>
      <c r="K86" s="21"/>
      <c r="L86" s="21"/>
      <c r="M86" s="48"/>
      <c r="N86" s="84"/>
      <c r="O86" s="48"/>
      <c r="P86" s="84"/>
      <c r="Q86" s="21"/>
      <c r="R86" s="103"/>
    </row>
    <row r="87" spans="1:18" s="27" customFormat="1" x14ac:dyDescent="0.25">
      <c r="A87" s="102"/>
      <c r="B87" s="81"/>
      <c r="C87" s="80"/>
      <c r="D87" s="80"/>
      <c r="E87" s="21"/>
      <c r="F87" s="21"/>
      <c r="G87" s="33" t="s">
        <v>257</v>
      </c>
      <c r="H87" s="34" t="s">
        <v>258</v>
      </c>
      <c r="I87" s="101" t="s">
        <v>259</v>
      </c>
      <c r="J87" s="21"/>
      <c r="K87" s="21"/>
      <c r="L87" s="21"/>
      <c r="M87" s="48"/>
      <c r="N87" s="87"/>
      <c r="O87" s="48"/>
      <c r="P87" s="87"/>
      <c r="Q87" s="21"/>
      <c r="R87" s="103"/>
    </row>
    <row r="88" spans="1:18" s="27" customFormat="1" ht="25.5" x14ac:dyDescent="0.25">
      <c r="A88" s="97">
        <v>34</v>
      </c>
      <c r="B88" s="66" t="s">
        <v>43</v>
      </c>
      <c r="C88" s="65">
        <v>1</v>
      </c>
      <c r="D88" s="65">
        <v>13</v>
      </c>
      <c r="E88" s="20" t="s">
        <v>260</v>
      </c>
      <c r="F88" s="20" t="s">
        <v>261</v>
      </c>
      <c r="G88" s="20" t="s">
        <v>262</v>
      </c>
      <c r="H88" s="14" t="s">
        <v>263</v>
      </c>
      <c r="I88" s="67">
        <v>1</v>
      </c>
      <c r="J88" s="20" t="s">
        <v>264</v>
      </c>
      <c r="K88" s="20"/>
      <c r="L88" s="20" t="s">
        <v>31</v>
      </c>
      <c r="M88" s="45"/>
      <c r="N88" s="79">
        <v>7365</v>
      </c>
      <c r="O88" s="45"/>
      <c r="P88" s="79">
        <v>7365</v>
      </c>
      <c r="Q88" s="20" t="s">
        <v>265</v>
      </c>
      <c r="R88" s="98" t="s">
        <v>266</v>
      </c>
    </row>
    <row r="89" spans="1:18" s="27" customFormat="1" ht="26.25" customHeight="1" x14ac:dyDescent="0.25">
      <c r="A89" s="102"/>
      <c r="B89" s="81"/>
      <c r="C89" s="80"/>
      <c r="D89" s="80"/>
      <c r="E89" s="21"/>
      <c r="F89" s="21"/>
      <c r="G89" s="21"/>
      <c r="H89" s="34" t="s">
        <v>64</v>
      </c>
      <c r="I89" s="101">
        <v>100</v>
      </c>
      <c r="J89" s="21"/>
      <c r="K89" s="21"/>
      <c r="L89" s="21"/>
      <c r="M89" s="48"/>
      <c r="N89" s="87"/>
      <c r="O89" s="48"/>
      <c r="P89" s="87"/>
      <c r="Q89" s="21"/>
      <c r="R89" s="103"/>
    </row>
    <row r="90" spans="1:18" s="27" customFormat="1" x14ac:dyDescent="0.25">
      <c r="A90" s="97">
        <v>35</v>
      </c>
      <c r="B90" s="66" t="s">
        <v>52</v>
      </c>
      <c r="C90" s="65">
        <v>3</v>
      </c>
      <c r="D90" s="65">
        <v>10</v>
      </c>
      <c r="E90" s="20" t="s">
        <v>267</v>
      </c>
      <c r="F90" s="20" t="s">
        <v>268</v>
      </c>
      <c r="G90" s="13" t="s">
        <v>231</v>
      </c>
      <c r="H90" s="34" t="s">
        <v>201</v>
      </c>
      <c r="I90" s="101">
        <v>2</v>
      </c>
      <c r="J90" s="20" t="s">
        <v>269</v>
      </c>
      <c r="K90" s="20"/>
      <c r="L90" s="20" t="s">
        <v>39</v>
      </c>
      <c r="M90" s="45"/>
      <c r="N90" s="79">
        <v>29907.89</v>
      </c>
      <c r="O90" s="45"/>
      <c r="P90" s="79">
        <v>29907.89</v>
      </c>
      <c r="Q90" s="20" t="s">
        <v>270</v>
      </c>
      <c r="R90" s="98" t="s">
        <v>271</v>
      </c>
    </row>
    <row r="91" spans="1:18" s="27" customFormat="1" x14ac:dyDescent="0.25">
      <c r="A91" s="102"/>
      <c r="B91" s="81"/>
      <c r="C91" s="80"/>
      <c r="D91" s="80"/>
      <c r="E91" s="21"/>
      <c r="F91" s="21"/>
      <c r="G91" s="13"/>
      <c r="H91" s="14" t="s">
        <v>272</v>
      </c>
      <c r="I91" s="67">
        <v>50</v>
      </c>
      <c r="J91" s="21"/>
      <c r="K91" s="21"/>
      <c r="L91" s="21"/>
      <c r="M91" s="48"/>
      <c r="N91" s="84"/>
      <c r="O91" s="48"/>
      <c r="P91" s="84"/>
      <c r="Q91" s="21"/>
      <c r="R91" s="103"/>
    </row>
    <row r="92" spans="1:18" s="27" customFormat="1" ht="38.25" x14ac:dyDescent="0.25">
      <c r="A92" s="102"/>
      <c r="B92" s="81"/>
      <c r="C92" s="80"/>
      <c r="D92" s="80"/>
      <c r="E92" s="21"/>
      <c r="F92" s="21"/>
      <c r="G92" s="33" t="s">
        <v>273</v>
      </c>
      <c r="H92" s="34" t="s">
        <v>274</v>
      </c>
      <c r="I92" s="101">
        <v>450</v>
      </c>
      <c r="J92" s="21"/>
      <c r="K92" s="21"/>
      <c r="L92" s="21"/>
      <c r="M92" s="48"/>
      <c r="N92" s="84"/>
      <c r="O92" s="48"/>
      <c r="P92" s="84"/>
      <c r="Q92" s="21"/>
      <c r="R92" s="103"/>
    </row>
    <row r="93" spans="1:18" s="27" customFormat="1" ht="38.25" x14ac:dyDescent="0.25">
      <c r="A93" s="102"/>
      <c r="B93" s="81"/>
      <c r="C93" s="80"/>
      <c r="D93" s="80"/>
      <c r="E93" s="21"/>
      <c r="F93" s="21"/>
      <c r="G93" s="20" t="s">
        <v>275</v>
      </c>
      <c r="H93" s="14" t="s">
        <v>276</v>
      </c>
      <c r="I93" s="67">
        <v>2</v>
      </c>
      <c r="J93" s="21"/>
      <c r="K93" s="21"/>
      <c r="L93" s="21"/>
      <c r="M93" s="48"/>
      <c r="N93" s="84"/>
      <c r="O93" s="48"/>
      <c r="P93" s="84"/>
      <c r="Q93" s="21"/>
      <c r="R93" s="103"/>
    </row>
    <row r="94" spans="1:18" s="27" customFormat="1" x14ac:dyDescent="0.25">
      <c r="A94" s="102"/>
      <c r="B94" s="81"/>
      <c r="C94" s="80"/>
      <c r="D94" s="80"/>
      <c r="E94" s="21"/>
      <c r="F94" s="21"/>
      <c r="G94" s="21"/>
      <c r="H94" s="34" t="s">
        <v>277</v>
      </c>
      <c r="I94" s="89">
        <v>37000</v>
      </c>
      <c r="J94" s="21"/>
      <c r="K94" s="21"/>
      <c r="L94" s="21"/>
      <c r="M94" s="48"/>
      <c r="N94" s="84"/>
      <c r="O94" s="48"/>
      <c r="P94" s="84"/>
      <c r="Q94" s="21"/>
      <c r="R94" s="103"/>
    </row>
    <row r="95" spans="1:18" s="27" customFormat="1" x14ac:dyDescent="0.25">
      <c r="A95" s="102"/>
      <c r="B95" s="81"/>
      <c r="C95" s="80"/>
      <c r="D95" s="80"/>
      <c r="E95" s="21"/>
      <c r="F95" s="21"/>
      <c r="G95" s="33" t="s">
        <v>278</v>
      </c>
      <c r="H95" s="34" t="s">
        <v>258</v>
      </c>
      <c r="I95" s="101">
        <v>35</v>
      </c>
      <c r="J95" s="21"/>
      <c r="K95" s="21"/>
      <c r="L95" s="21"/>
      <c r="M95" s="48"/>
      <c r="N95" s="87"/>
      <c r="O95" s="48"/>
      <c r="P95" s="87"/>
      <c r="Q95" s="21"/>
      <c r="R95" s="103"/>
    </row>
    <row r="96" spans="1:18" s="27" customFormat="1" ht="25.5" x14ac:dyDescent="0.25">
      <c r="A96" s="97">
        <v>36</v>
      </c>
      <c r="B96" s="66" t="s">
        <v>52</v>
      </c>
      <c r="C96" s="65">
        <v>1</v>
      </c>
      <c r="D96" s="65">
        <v>6</v>
      </c>
      <c r="E96" s="20" t="s">
        <v>279</v>
      </c>
      <c r="F96" s="20" t="s">
        <v>280</v>
      </c>
      <c r="G96" s="20" t="s">
        <v>281</v>
      </c>
      <c r="H96" s="14" t="s">
        <v>213</v>
      </c>
      <c r="I96" s="67">
        <v>1</v>
      </c>
      <c r="J96" s="20" t="s">
        <v>282</v>
      </c>
      <c r="K96" s="20"/>
      <c r="L96" s="16" t="s">
        <v>53</v>
      </c>
      <c r="M96" s="45"/>
      <c r="N96" s="79">
        <v>13982.21</v>
      </c>
      <c r="O96" s="45"/>
      <c r="P96" s="79">
        <v>13982.21</v>
      </c>
      <c r="Q96" s="20" t="s">
        <v>283</v>
      </c>
      <c r="R96" s="98" t="s">
        <v>284</v>
      </c>
    </row>
    <row r="97" spans="1:18" s="27" customFormat="1" x14ac:dyDescent="0.25">
      <c r="A97" s="102"/>
      <c r="B97" s="81"/>
      <c r="C97" s="80"/>
      <c r="D97" s="80"/>
      <c r="E97" s="21"/>
      <c r="F97" s="21"/>
      <c r="G97" s="22"/>
      <c r="H97" s="14" t="s">
        <v>64</v>
      </c>
      <c r="I97" s="67">
        <v>100</v>
      </c>
      <c r="J97" s="21"/>
      <c r="K97" s="21"/>
      <c r="L97" s="92"/>
      <c r="M97" s="48"/>
      <c r="N97" s="84"/>
      <c r="O97" s="48"/>
      <c r="P97" s="84"/>
      <c r="Q97" s="21"/>
      <c r="R97" s="103"/>
    </row>
    <row r="98" spans="1:18" s="27" customFormat="1" x14ac:dyDescent="0.25">
      <c r="A98" s="102"/>
      <c r="B98" s="81"/>
      <c r="C98" s="80"/>
      <c r="D98" s="80"/>
      <c r="E98" s="21"/>
      <c r="F98" s="21"/>
      <c r="G98" s="20" t="s">
        <v>273</v>
      </c>
      <c r="H98" s="24" t="s">
        <v>274</v>
      </c>
      <c r="I98" s="104">
        <v>220</v>
      </c>
      <c r="J98" s="21"/>
      <c r="K98" s="21"/>
      <c r="L98" s="92"/>
      <c r="M98" s="48"/>
      <c r="N98" s="84"/>
      <c r="O98" s="48"/>
      <c r="P98" s="84"/>
      <c r="Q98" s="21"/>
      <c r="R98" s="103"/>
    </row>
    <row r="99" spans="1:18" s="27" customFormat="1" x14ac:dyDescent="0.25">
      <c r="A99" s="102"/>
      <c r="B99" s="81"/>
      <c r="C99" s="80"/>
      <c r="D99" s="80"/>
      <c r="E99" s="21"/>
      <c r="F99" s="21"/>
      <c r="G99" s="22"/>
      <c r="H99" s="25"/>
      <c r="I99" s="105"/>
      <c r="J99" s="21"/>
      <c r="K99" s="21"/>
      <c r="L99" s="92"/>
      <c r="M99" s="48"/>
      <c r="N99" s="84"/>
      <c r="O99" s="48"/>
      <c r="P99" s="84"/>
      <c r="Q99" s="21"/>
      <c r="R99" s="103"/>
    </row>
    <row r="100" spans="1:18" s="27" customFormat="1" ht="25.5" x14ac:dyDescent="0.25">
      <c r="A100" s="102"/>
      <c r="B100" s="81"/>
      <c r="C100" s="80"/>
      <c r="D100" s="80"/>
      <c r="E100" s="21"/>
      <c r="F100" s="21"/>
      <c r="G100" s="20" t="s">
        <v>285</v>
      </c>
      <c r="H100" s="34" t="s">
        <v>286</v>
      </c>
      <c r="I100" s="101">
        <v>100</v>
      </c>
      <c r="J100" s="21"/>
      <c r="K100" s="21"/>
      <c r="L100" s="92"/>
      <c r="M100" s="48"/>
      <c r="N100" s="84"/>
      <c r="O100" s="48"/>
      <c r="P100" s="84"/>
      <c r="Q100" s="21"/>
      <c r="R100" s="103"/>
    </row>
    <row r="101" spans="1:18" s="27" customFormat="1" x14ac:dyDescent="0.25">
      <c r="A101" s="102"/>
      <c r="B101" s="81"/>
      <c r="C101" s="80"/>
      <c r="D101" s="80"/>
      <c r="E101" s="21"/>
      <c r="F101" s="21"/>
      <c r="G101" s="21"/>
      <c r="H101" s="34" t="s">
        <v>258</v>
      </c>
      <c r="I101" s="101">
        <v>1</v>
      </c>
      <c r="J101" s="21"/>
      <c r="K101" s="21"/>
      <c r="L101" s="92"/>
      <c r="M101" s="48"/>
      <c r="N101" s="87"/>
      <c r="O101" s="48"/>
      <c r="P101" s="87"/>
      <c r="Q101" s="21"/>
      <c r="R101" s="103"/>
    </row>
    <row r="102" spans="1:18" s="27" customFormat="1" ht="78" customHeight="1" x14ac:dyDescent="0.25">
      <c r="A102" s="106">
        <v>37</v>
      </c>
      <c r="B102" s="26" t="s">
        <v>72</v>
      </c>
      <c r="C102" s="64">
        <v>1.3</v>
      </c>
      <c r="D102" s="64">
        <v>13</v>
      </c>
      <c r="E102" s="13" t="s">
        <v>287</v>
      </c>
      <c r="F102" s="13" t="s">
        <v>288</v>
      </c>
      <c r="G102" s="20" t="s">
        <v>281</v>
      </c>
      <c r="H102" s="34" t="s">
        <v>213</v>
      </c>
      <c r="I102" s="101">
        <v>1</v>
      </c>
      <c r="J102" s="13" t="s">
        <v>289</v>
      </c>
      <c r="K102" s="13"/>
      <c r="L102" s="20" t="s">
        <v>50</v>
      </c>
      <c r="M102" s="44"/>
      <c r="N102" s="79">
        <v>9354</v>
      </c>
      <c r="O102" s="44"/>
      <c r="P102" s="79">
        <v>9354</v>
      </c>
      <c r="Q102" s="13" t="s">
        <v>283</v>
      </c>
      <c r="R102" s="98" t="s">
        <v>284</v>
      </c>
    </row>
    <row r="103" spans="1:18" s="27" customFormat="1" x14ac:dyDescent="0.25">
      <c r="A103" s="106"/>
      <c r="B103" s="26"/>
      <c r="C103" s="64"/>
      <c r="D103" s="64"/>
      <c r="E103" s="13"/>
      <c r="F103" s="13"/>
      <c r="G103" s="22"/>
      <c r="H103" s="34" t="s">
        <v>64</v>
      </c>
      <c r="I103" s="101">
        <v>80</v>
      </c>
      <c r="J103" s="13"/>
      <c r="K103" s="13"/>
      <c r="L103" s="21"/>
      <c r="M103" s="44"/>
      <c r="N103" s="84"/>
      <c r="O103" s="44"/>
      <c r="P103" s="84"/>
      <c r="Q103" s="13"/>
      <c r="R103" s="103"/>
    </row>
    <row r="104" spans="1:18" s="27" customFormat="1" ht="25.5" x14ac:dyDescent="0.25">
      <c r="A104" s="106"/>
      <c r="B104" s="26"/>
      <c r="C104" s="64"/>
      <c r="D104" s="64"/>
      <c r="E104" s="13"/>
      <c r="F104" s="13"/>
      <c r="G104" s="20" t="s">
        <v>251</v>
      </c>
      <c r="H104" s="14" t="s">
        <v>290</v>
      </c>
      <c r="I104" s="67">
        <v>1</v>
      </c>
      <c r="J104" s="13"/>
      <c r="K104" s="13"/>
      <c r="L104" s="21"/>
      <c r="M104" s="44"/>
      <c r="N104" s="84"/>
      <c r="O104" s="44"/>
      <c r="P104" s="84"/>
      <c r="Q104" s="13"/>
      <c r="R104" s="103"/>
    </row>
    <row r="105" spans="1:18" s="27" customFormat="1" x14ac:dyDescent="0.25">
      <c r="A105" s="106"/>
      <c r="B105" s="26"/>
      <c r="C105" s="64"/>
      <c r="D105" s="64"/>
      <c r="E105" s="13"/>
      <c r="F105" s="13"/>
      <c r="G105" s="22"/>
      <c r="H105" s="14" t="s">
        <v>64</v>
      </c>
      <c r="I105" s="67">
        <v>5</v>
      </c>
      <c r="J105" s="13"/>
      <c r="K105" s="13"/>
      <c r="L105" s="22"/>
      <c r="M105" s="44"/>
      <c r="N105" s="87"/>
      <c r="O105" s="44"/>
      <c r="P105" s="87"/>
      <c r="Q105" s="13"/>
      <c r="R105" s="100"/>
    </row>
    <row r="106" spans="1:18" s="27" customFormat="1" ht="58.5" customHeight="1" x14ac:dyDescent="0.25">
      <c r="A106" s="97">
        <v>38</v>
      </c>
      <c r="B106" s="66" t="s">
        <v>34</v>
      </c>
      <c r="C106" s="65">
        <v>5</v>
      </c>
      <c r="D106" s="65">
        <v>11</v>
      </c>
      <c r="E106" s="20" t="s">
        <v>291</v>
      </c>
      <c r="F106" s="20" t="s">
        <v>292</v>
      </c>
      <c r="G106" s="20" t="s">
        <v>293</v>
      </c>
      <c r="H106" s="14" t="s">
        <v>49</v>
      </c>
      <c r="I106" s="67">
        <v>1</v>
      </c>
      <c r="J106" s="20" t="s">
        <v>294</v>
      </c>
      <c r="K106" s="20"/>
      <c r="L106" s="20" t="s">
        <v>50</v>
      </c>
      <c r="M106" s="45"/>
      <c r="N106" s="79">
        <v>7269</v>
      </c>
      <c r="O106" s="45"/>
      <c r="P106" s="79">
        <v>7269</v>
      </c>
      <c r="Q106" s="20" t="s">
        <v>283</v>
      </c>
      <c r="R106" s="98" t="s">
        <v>284</v>
      </c>
    </row>
    <row r="107" spans="1:18" s="27" customFormat="1" ht="57" customHeight="1" x14ac:dyDescent="0.25">
      <c r="A107" s="102"/>
      <c r="B107" s="81"/>
      <c r="C107" s="80"/>
      <c r="D107" s="80"/>
      <c r="E107" s="21"/>
      <c r="F107" s="21"/>
      <c r="G107" s="22"/>
      <c r="H107" s="14" t="s">
        <v>209</v>
      </c>
      <c r="I107" s="67">
        <v>40</v>
      </c>
      <c r="J107" s="21"/>
      <c r="K107" s="21"/>
      <c r="L107" s="21"/>
      <c r="M107" s="48"/>
      <c r="N107" s="84"/>
      <c r="O107" s="48"/>
      <c r="P107" s="84"/>
      <c r="Q107" s="21"/>
      <c r="R107" s="103"/>
    </row>
    <row r="108" spans="1:18" s="27" customFormat="1" ht="78" customHeight="1" x14ac:dyDescent="0.25">
      <c r="A108" s="102"/>
      <c r="B108" s="81"/>
      <c r="C108" s="80"/>
      <c r="D108" s="80"/>
      <c r="E108" s="21"/>
      <c r="F108" s="21"/>
      <c r="G108" s="20" t="s">
        <v>251</v>
      </c>
      <c r="H108" s="14" t="s">
        <v>290</v>
      </c>
      <c r="I108" s="67">
        <v>1</v>
      </c>
      <c r="J108" s="21"/>
      <c r="K108" s="21"/>
      <c r="L108" s="21"/>
      <c r="M108" s="48"/>
      <c r="N108" s="84"/>
      <c r="O108" s="48"/>
      <c r="P108" s="84"/>
      <c r="Q108" s="21"/>
      <c r="R108" s="103"/>
    </row>
    <row r="109" spans="1:18" s="27" customFormat="1" ht="61.5" customHeight="1" x14ac:dyDescent="0.25">
      <c r="A109" s="99"/>
      <c r="B109" s="69"/>
      <c r="C109" s="68"/>
      <c r="D109" s="68"/>
      <c r="E109" s="22"/>
      <c r="F109" s="22"/>
      <c r="G109" s="22"/>
      <c r="H109" s="14" t="s">
        <v>64</v>
      </c>
      <c r="I109" s="67">
        <v>11</v>
      </c>
      <c r="J109" s="22"/>
      <c r="K109" s="22"/>
      <c r="L109" s="22"/>
      <c r="M109" s="50"/>
      <c r="N109" s="87"/>
      <c r="O109" s="50"/>
      <c r="P109" s="87"/>
      <c r="Q109" s="22"/>
      <c r="R109" s="100"/>
    </row>
    <row r="110" spans="1:18" s="27" customFormat="1" x14ac:dyDescent="0.25">
      <c r="A110" s="97">
        <v>39</v>
      </c>
      <c r="B110" s="66" t="s">
        <v>34</v>
      </c>
      <c r="C110" s="65">
        <v>1.5</v>
      </c>
      <c r="D110" s="65">
        <v>13</v>
      </c>
      <c r="E110" s="20" t="s">
        <v>295</v>
      </c>
      <c r="F110" s="20" t="s">
        <v>296</v>
      </c>
      <c r="G110" s="20" t="s">
        <v>231</v>
      </c>
      <c r="H110" s="14" t="s">
        <v>201</v>
      </c>
      <c r="I110" s="67">
        <v>1</v>
      </c>
      <c r="J110" s="20" t="s">
        <v>297</v>
      </c>
      <c r="K110" s="20"/>
      <c r="L110" s="20" t="s">
        <v>53</v>
      </c>
      <c r="M110" s="45"/>
      <c r="N110" s="79">
        <v>49360.5</v>
      </c>
      <c r="O110" s="45"/>
      <c r="P110" s="79">
        <v>49360.5</v>
      </c>
      <c r="Q110" s="20" t="s">
        <v>298</v>
      </c>
      <c r="R110" s="98" t="s">
        <v>299</v>
      </c>
    </row>
    <row r="111" spans="1:18" s="27" customFormat="1" x14ac:dyDescent="0.25">
      <c r="A111" s="102"/>
      <c r="B111" s="81"/>
      <c r="C111" s="80"/>
      <c r="D111" s="80"/>
      <c r="E111" s="21"/>
      <c r="F111" s="21"/>
      <c r="G111" s="22"/>
      <c r="H111" s="14" t="s">
        <v>272</v>
      </c>
      <c r="I111" s="67" t="s">
        <v>300</v>
      </c>
      <c r="J111" s="21"/>
      <c r="K111" s="21"/>
      <c r="L111" s="21"/>
      <c r="M111" s="48"/>
      <c r="N111" s="84"/>
      <c r="O111" s="48"/>
      <c r="P111" s="84"/>
      <c r="Q111" s="21"/>
      <c r="R111" s="103"/>
    </row>
    <row r="112" spans="1:18" s="27" customFormat="1" ht="38.25" x14ac:dyDescent="0.25">
      <c r="A112" s="102"/>
      <c r="B112" s="81"/>
      <c r="C112" s="80"/>
      <c r="D112" s="80"/>
      <c r="E112" s="21"/>
      <c r="F112" s="21"/>
      <c r="G112" s="33" t="s">
        <v>301</v>
      </c>
      <c r="H112" s="34" t="s">
        <v>302</v>
      </c>
      <c r="I112" s="101">
        <v>1000</v>
      </c>
      <c r="J112" s="21"/>
      <c r="K112" s="21"/>
      <c r="L112" s="21"/>
      <c r="M112" s="48"/>
      <c r="N112" s="84"/>
      <c r="O112" s="48"/>
      <c r="P112" s="84"/>
      <c r="Q112" s="21"/>
      <c r="R112" s="103"/>
    </row>
    <row r="113" spans="1:20" s="27" customFormat="1" ht="25.5" x14ac:dyDescent="0.25">
      <c r="A113" s="102"/>
      <c r="B113" s="81"/>
      <c r="C113" s="80"/>
      <c r="D113" s="80"/>
      <c r="E113" s="21"/>
      <c r="F113" s="21"/>
      <c r="G113" s="20" t="s">
        <v>251</v>
      </c>
      <c r="H113" s="14" t="s">
        <v>290</v>
      </c>
      <c r="I113" s="67">
        <v>1</v>
      </c>
      <c r="J113" s="21"/>
      <c r="K113" s="21"/>
      <c r="L113" s="21"/>
      <c r="M113" s="48"/>
      <c r="N113" s="84"/>
      <c r="O113" s="48"/>
      <c r="P113" s="84"/>
      <c r="Q113" s="21"/>
      <c r="R113" s="103"/>
    </row>
    <row r="114" spans="1:20" s="27" customFormat="1" x14ac:dyDescent="0.25">
      <c r="A114" s="99"/>
      <c r="B114" s="69"/>
      <c r="C114" s="68"/>
      <c r="D114" s="68"/>
      <c r="E114" s="22"/>
      <c r="F114" s="22"/>
      <c r="G114" s="22"/>
      <c r="H114" s="14" t="s">
        <v>64</v>
      </c>
      <c r="I114" s="67" t="s">
        <v>300</v>
      </c>
      <c r="J114" s="22"/>
      <c r="K114" s="22"/>
      <c r="L114" s="22"/>
      <c r="M114" s="50"/>
      <c r="N114" s="87"/>
      <c r="O114" s="50"/>
      <c r="P114" s="87"/>
      <c r="Q114" s="22"/>
      <c r="R114" s="100"/>
    </row>
    <row r="115" spans="1:20" s="27" customFormat="1" ht="25.5" x14ac:dyDescent="0.25">
      <c r="A115" s="107">
        <v>40</v>
      </c>
      <c r="B115" s="26" t="s">
        <v>34</v>
      </c>
      <c r="C115" s="64">
        <v>5</v>
      </c>
      <c r="D115" s="64">
        <v>11</v>
      </c>
      <c r="E115" s="13" t="s">
        <v>303</v>
      </c>
      <c r="F115" s="13" t="s">
        <v>304</v>
      </c>
      <c r="G115" s="20" t="s">
        <v>293</v>
      </c>
      <c r="H115" s="14" t="s">
        <v>49</v>
      </c>
      <c r="I115" s="67">
        <v>12</v>
      </c>
      <c r="J115" s="13" t="s">
        <v>305</v>
      </c>
      <c r="K115" s="13"/>
      <c r="L115" s="13" t="s">
        <v>31</v>
      </c>
      <c r="M115" s="44"/>
      <c r="N115" s="79">
        <v>26417.119999999999</v>
      </c>
      <c r="O115" s="44"/>
      <c r="P115" s="79">
        <v>26417.119999999999</v>
      </c>
      <c r="Q115" s="13" t="s">
        <v>306</v>
      </c>
      <c r="R115" s="108" t="s">
        <v>307</v>
      </c>
    </row>
    <row r="116" spans="1:20" s="27" customFormat="1" x14ac:dyDescent="0.25">
      <c r="A116" s="109"/>
      <c r="B116" s="66"/>
      <c r="C116" s="65"/>
      <c r="D116" s="65"/>
      <c r="E116" s="20"/>
      <c r="F116" s="20"/>
      <c r="G116" s="22"/>
      <c r="H116" s="34" t="s">
        <v>64</v>
      </c>
      <c r="I116" s="101">
        <v>120</v>
      </c>
      <c r="J116" s="20"/>
      <c r="K116" s="20"/>
      <c r="L116" s="20"/>
      <c r="M116" s="45"/>
      <c r="N116" s="84"/>
      <c r="O116" s="45"/>
      <c r="P116" s="84"/>
      <c r="Q116" s="20"/>
      <c r="R116" s="98"/>
    </row>
    <row r="117" spans="1:20" s="27" customFormat="1" ht="38.25" x14ac:dyDescent="0.25">
      <c r="A117" s="109"/>
      <c r="B117" s="66"/>
      <c r="C117" s="65"/>
      <c r="D117" s="65"/>
      <c r="E117" s="20"/>
      <c r="F117" s="20"/>
      <c r="G117" s="15" t="s">
        <v>273</v>
      </c>
      <c r="H117" s="34" t="s">
        <v>274</v>
      </c>
      <c r="I117" s="101">
        <v>250</v>
      </c>
      <c r="J117" s="20"/>
      <c r="K117" s="20"/>
      <c r="L117" s="20"/>
      <c r="M117" s="45"/>
      <c r="N117" s="84"/>
      <c r="O117" s="45"/>
      <c r="P117" s="84"/>
      <c r="Q117" s="20"/>
      <c r="R117" s="98"/>
    </row>
    <row r="118" spans="1:20" s="27" customFormat="1" ht="25.5" x14ac:dyDescent="0.25">
      <c r="A118" s="109"/>
      <c r="B118" s="66"/>
      <c r="C118" s="65"/>
      <c r="D118" s="65"/>
      <c r="E118" s="20"/>
      <c r="F118" s="20"/>
      <c r="G118" s="20" t="s">
        <v>308</v>
      </c>
      <c r="H118" s="34" t="s">
        <v>290</v>
      </c>
      <c r="I118" s="101">
        <v>1</v>
      </c>
      <c r="J118" s="20"/>
      <c r="K118" s="20"/>
      <c r="L118" s="20"/>
      <c r="M118" s="45"/>
      <c r="N118" s="84"/>
      <c r="O118" s="45"/>
      <c r="P118" s="84"/>
      <c r="Q118" s="20"/>
      <c r="R118" s="98"/>
    </row>
    <row r="119" spans="1:20" s="27" customFormat="1" x14ac:dyDescent="0.25">
      <c r="A119" s="109"/>
      <c r="B119" s="66"/>
      <c r="C119" s="65"/>
      <c r="D119" s="65"/>
      <c r="E119" s="20"/>
      <c r="F119" s="20"/>
      <c r="G119" s="22"/>
      <c r="H119" s="34" t="s">
        <v>64</v>
      </c>
      <c r="I119" s="101">
        <v>50</v>
      </c>
      <c r="J119" s="20"/>
      <c r="K119" s="20"/>
      <c r="L119" s="20"/>
      <c r="M119" s="45"/>
      <c r="N119" s="84"/>
      <c r="O119" s="45"/>
      <c r="P119" s="84"/>
      <c r="Q119" s="20"/>
      <c r="R119" s="98"/>
    </row>
    <row r="120" spans="1:20" s="27" customFormat="1" x14ac:dyDescent="0.25">
      <c r="A120" s="107"/>
      <c r="B120" s="26"/>
      <c r="C120" s="64"/>
      <c r="D120" s="64"/>
      <c r="E120" s="13"/>
      <c r="F120" s="13"/>
      <c r="G120" s="15" t="s">
        <v>309</v>
      </c>
      <c r="H120" s="14" t="s">
        <v>209</v>
      </c>
      <c r="I120" s="67">
        <v>35</v>
      </c>
      <c r="J120" s="13"/>
      <c r="K120" s="13"/>
      <c r="L120" s="12"/>
      <c r="M120" s="44"/>
      <c r="N120" s="87"/>
      <c r="O120" s="44"/>
      <c r="P120" s="87"/>
      <c r="Q120" s="13"/>
      <c r="R120" s="108"/>
    </row>
    <row r="122" spans="1:20" x14ac:dyDescent="0.25">
      <c r="J122" s="59"/>
    </row>
    <row r="123" spans="1:20" x14ac:dyDescent="0.25">
      <c r="J123" s="59"/>
      <c r="K123" s="28" t="s">
        <v>54</v>
      </c>
      <c r="L123" s="28"/>
      <c r="M123" s="28"/>
      <c r="N123" s="28"/>
      <c r="O123" s="28" t="s">
        <v>55</v>
      </c>
      <c r="P123" s="28"/>
      <c r="Q123" s="28"/>
      <c r="R123" s="28"/>
      <c r="S123"/>
      <c r="T123"/>
    </row>
    <row r="124" spans="1:20" x14ac:dyDescent="0.25">
      <c r="J124" s="59"/>
      <c r="K124" s="28">
        <v>2016</v>
      </c>
      <c r="L124" s="28"/>
      <c r="M124" s="28">
        <v>2017</v>
      </c>
      <c r="N124" s="28"/>
      <c r="O124" s="28">
        <v>2016</v>
      </c>
      <c r="P124" s="28"/>
      <c r="Q124" s="28">
        <v>2017</v>
      </c>
      <c r="R124" s="28"/>
      <c r="S124"/>
      <c r="T124"/>
    </row>
    <row r="125" spans="1:20" x14ac:dyDescent="0.25">
      <c r="J125" s="59"/>
      <c r="K125" s="31" t="s">
        <v>56</v>
      </c>
      <c r="L125" s="31" t="s">
        <v>57</v>
      </c>
      <c r="M125" s="31" t="s">
        <v>58</v>
      </c>
      <c r="N125" s="31" t="s">
        <v>57</v>
      </c>
      <c r="O125" s="31" t="s">
        <v>58</v>
      </c>
      <c r="P125" s="31" t="s">
        <v>57</v>
      </c>
      <c r="Q125" s="31" t="s">
        <v>56</v>
      </c>
      <c r="R125" s="31" t="s">
        <v>57</v>
      </c>
      <c r="S125"/>
      <c r="T125"/>
    </row>
    <row r="126" spans="1:20" x14ac:dyDescent="0.25">
      <c r="A126"/>
      <c r="H126"/>
      <c r="I126"/>
      <c r="J126" s="111" t="s">
        <v>66</v>
      </c>
      <c r="K126" s="29">
        <v>8</v>
      </c>
      <c r="L126" s="30">
        <v>216000</v>
      </c>
      <c r="M126" s="29">
        <v>11</v>
      </c>
      <c r="N126" s="30">
        <v>279757</v>
      </c>
      <c r="O126" s="29">
        <v>10</v>
      </c>
      <c r="P126" s="30">
        <v>354916.82</v>
      </c>
      <c r="Q126" s="29">
        <v>11</v>
      </c>
      <c r="R126" s="30">
        <v>239887.08</v>
      </c>
      <c r="S126"/>
      <c r="T126"/>
    </row>
    <row r="127" spans="1:20" x14ac:dyDescent="0.25">
      <c r="J127" s="111" t="s">
        <v>59</v>
      </c>
      <c r="K127" s="32"/>
      <c r="L127" s="32"/>
      <c r="M127" s="32"/>
      <c r="N127" s="32"/>
      <c r="O127" s="32"/>
      <c r="P127" s="32"/>
      <c r="Q127" s="32"/>
      <c r="R127" s="32"/>
    </row>
    <row r="128" spans="1:20" x14ac:dyDescent="0.25">
      <c r="J128" s="59"/>
    </row>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sheetData>
  <mergeCells count="472">
    <mergeCell ref="Q115:Q120"/>
    <mergeCell ref="R115:R120"/>
    <mergeCell ref="K123:N123"/>
    <mergeCell ref="O123:R123"/>
    <mergeCell ref="K124:L124"/>
    <mergeCell ref="M124:N124"/>
    <mergeCell ref="O124:P124"/>
    <mergeCell ref="Q124:R124"/>
    <mergeCell ref="O110:O114"/>
    <mergeCell ref="P110:P114"/>
    <mergeCell ref="Q110:Q114"/>
    <mergeCell ref="R110:R114"/>
    <mergeCell ref="G113:G114"/>
    <mergeCell ref="A115:A120"/>
    <mergeCell ref="B115:B120"/>
    <mergeCell ref="C115:C120"/>
    <mergeCell ref="D115:D120"/>
    <mergeCell ref="E115:E120"/>
    <mergeCell ref="P106:P109"/>
    <mergeCell ref="Q106:Q109"/>
    <mergeCell ref="R106:R109"/>
    <mergeCell ref="G108:G109"/>
    <mergeCell ref="A110:A114"/>
    <mergeCell ref="B110:B114"/>
    <mergeCell ref="C110:C114"/>
    <mergeCell ref="D110:D114"/>
    <mergeCell ref="E110:E114"/>
    <mergeCell ref="F110:F114"/>
    <mergeCell ref="J106:J109"/>
    <mergeCell ref="K106:K109"/>
    <mergeCell ref="L106:L109"/>
    <mergeCell ref="M106:M109"/>
    <mergeCell ref="N106:N109"/>
    <mergeCell ref="O106:O109"/>
    <mergeCell ref="A106:A109"/>
    <mergeCell ref="B106:B109"/>
    <mergeCell ref="C106:C109"/>
    <mergeCell ref="D106:D109"/>
    <mergeCell ref="E106:E109"/>
    <mergeCell ref="F106:F109"/>
    <mergeCell ref="G98:G99"/>
    <mergeCell ref="G100:G101"/>
    <mergeCell ref="A102:A105"/>
    <mergeCell ref="B102:B105"/>
    <mergeCell ref="C102:C105"/>
    <mergeCell ref="D102:D105"/>
    <mergeCell ref="E102:E105"/>
    <mergeCell ref="F102:F105"/>
    <mergeCell ref="G102:G103"/>
    <mergeCell ref="G104:G105"/>
    <mergeCell ref="M96:M101"/>
    <mergeCell ref="N96:N101"/>
    <mergeCell ref="O96:O101"/>
    <mergeCell ref="P96:P101"/>
    <mergeCell ref="Q96:Q101"/>
    <mergeCell ref="R96:R101"/>
    <mergeCell ref="O90:O95"/>
    <mergeCell ref="P90:P95"/>
    <mergeCell ref="Q90:Q95"/>
    <mergeCell ref="R90:R95"/>
    <mergeCell ref="A96:A101"/>
    <mergeCell ref="B96:B101"/>
    <mergeCell ref="C96:C101"/>
    <mergeCell ref="D96:D101"/>
    <mergeCell ref="E96:E101"/>
    <mergeCell ref="F96:F101"/>
    <mergeCell ref="O88:O89"/>
    <mergeCell ref="P88:P89"/>
    <mergeCell ref="Q88:Q89"/>
    <mergeCell ref="R88:R89"/>
    <mergeCell ref="A90:A95"/>
    <mergeCell ref="B90:B95"/>
    <mergeCell ref="C90:C95"/>
    <mergeCell ref="D90:D95"/>
    <mergeCell ref="E90:E95"/>
    <mergeCell ref="F90:F95"/>
    <mergeCell ref="E88:E89"/>
    <mergeCell ref="F88:F89"/>
    <mergeCell ref="G88:G89"/>
    <mergeCell ref="J88:J89"/>
    <mergeCell ref="K88:K89"/>
    <mergeCell ref="L88:L89"/>
    <mergeCell ref="P69:P70"/>
    <mergeCell ref="A71:A74"/>
    <mergeCell ref="B71:B74"/>
    <mergeCell ref="C71:C74"/>
    <mergeCell ref="D71:D74"/>
    <mergeCell ref="E71:E74"/>
    <mergeCell ref="F71:F74"/>
    <mergeCell ref="G71:G72"/>
    <mergeCell ref="J71:J74"/>
    <mergeCell ref="K71:K74"/>
    <mergeCell ref="N60:N66"/>
    <mergeCell ref="O60:O66"/>
    <mergeCell ref="P60:P66"/>
    <mergeCell ref="Q60:Q66"/>
    <mergeCell ref="R60:R66"/>
    <mergeCell ref="G65:G66"/>
    <mergeCell ref="H65:H66"/>
    <mergeCell ref="I65:I66"/>
    <mergeCell ref="M51:M56"/>
    <mergeCell ref="N51:N56"/>
    <mergeCell ref="O51:O56"/>
    <mergeCell ref="P51:P56"/>
    <mergeCell ref="Q51:Q56"/>
    <mergeCell ref="R51:R56"/>
    <mergeCell ref="E51:E56"/>
    <mergeCell ref="F51:F56"/>
    <mergeCell ref="G51:G56"/>
    <mergeCell ref="H51:H56"/>
    <mergeCell ref="I51:I56"/>
    <mergeCell ref="J51:J56"/>
    <mergeCell ref="M47:M49"/>
    <mergeCell ref="N47:N49"/>
    <mergeCell ref="O47:O49"/>
    <mergeCell ref="P47:P49"/>
    <mergeCell ref="Q47:Q49"/>
    <mergeCell ref="R47:R49"/>
    <mergeCell ref="Q43:Q46"/>
    <mergeCell ref="R43:R46"/>
    <mergeCell ref="A47:A49"/>
    <mergeCell ref="B47:B49"/>
    <mergeCell ref="C47:C49"/>
    <mergeCell ref="D47:D49"/>
    <mergeCell ref="E47:E49"/>
    <mergeCell ref="F47:F49"/>
    <mergeCell ref="G47:G49"/>
    <mergeCell ref="J47:J49"/>
    <mergeCell ref="G43:G46"/>
    <mergeCell ref="J43:J46"/>
    <mergeCell ref="K43:K46"/>
    <mergeCell ref="L43:L46"/>
    <mergeCell ref="M43:M46"/>
    <mergeCell ref="N43:N46"/>
    <mergeCell ref="N36:N41"/>
    <mergeCell ref="O36:O41"/>
    <mergeCell ref="P36:P41"/>
    <mergeCell ref="Q36:Q41"/>
    <mergeCell ref="R36:R41"/>
    <mergeCell ref="A43:A46"/>
    <mergeCell ref="B43:B46"/>
    <mergeCell ref="C43:C46"/>
    <mergeCell ref="D43:D46"/>
    <mergeCell ref="E43:E46"/>
    <mergeCell ref="D36:D41"/>
    <mergeCell ref="E36:E41"/>
    <mergeCell ref="F36:F41"/>
    <mergeCell ref="G36:G41"/>
    <mergeCell ref="J36:J41"/>
    <mergeCell ref="K36:K41"/>
    <mergeCell ref="M30:M35"/>
    <mergeCell ref="N30:N35"/>
    <mergeCell ref="O30:O35"/>
    <mergeCell ref="P30:P35"/>
    <mergeCell ref="Q30:Q35"/>
    <mergeCell ref="R30:R35"/>
    <mergeCell ref="O25:O27"/>
    <mergeCell ref="P25:P27"/>
    <mergeCell ref="Q25:Q27"/>
    <mergeCell ref="R25:R27"/>
    <mergeCell ref="A30:A35"/>
    <mergeCell ref="B30:B35"/>
    <mergeCell ref="C30:C35"/>
    <mergeCell ref="D30:D35"/>
    <mergeCell ref="E30:E35"/>
    <mergeCell ref="F30:F35"/>
    <mergeCell ref="Q14:Q17"/>
    <mergeCell ref="R14:R17"/>
    <mergeCell ref="A25:A27"/>
    <mergeCell ref="B25:B27"/>
    <mergeCell ref="C25:C27"/>
    <mergeCell ref="D25:D27"/>
    <mergeCell ref="E25:E27"/>
    <mergeCell ref="F25:F27"/>
    <mergeCell ref="G25:G27"/>
    <mergeCell ref="J25:J27"/>
    <mergeCell ref="A14:A17"/>
    <mergeCell ref="B14:B17"/>
    <mergeCell ref="C14:C17"/>
    <mergeCell ref="D14:D17"/>
    <mergeCell ref="E14:E17"/>
    <mergeCell ref="F14:F17"/>
    <mergeCell ref="F115:F120"/>
    <mergeCell ref="G115:G116"/>
    <mergeCell ref="J115:J120"/>
    <mergeCell ref="K115:K120"/>
    <mergeCell ref="M115:M120"/>
    <mergeCell ref="N115:N120"/>
    <mergeCell ref="O115:O120"/>
    <mergeCell ref="P115:P120"/>
    <mergeCell ref="G118:G119"/>
    <mergeCell ref="L115:L120"/>
    <mergeCell ref="J110:J114"/>
    <mergeCell ref="K110:K114"/>
    <mergeCell ref="L110:L114"/>
    <mergeCell ref="M110:M114"/>
    <mergeCell ref="G110:G111"/>
    <mergeCell ref="N110:N114"/>
    <mergeCell ref="M102:M105"/>
    <mergeCell ref="N102:N105"/>
    <mergeCell ref="O102:O105"/>
    <mergeCell ref="P102:P105"/>
    <mergeCell ref="J102:J105"/>
    <mergeCell ref="K102:K105"/>
    <mergeCell ref="L102:L105"/>
    <mergeCell ref="G106:G107"/>
    <mergeCell ref="Q102:Q105"/>
    <mergeCell ref="R102:R105"/>
    <mergeCell ref="K90:K95"/>
    <mergeCell ref="L90:L95"/>
    <mergeCell ref="M90:M95"/>
    <mergeCell ref="N90:N95"/>
    <mergeCell ref="M88:M89"/>
    <mergeCell ref="N88:N89"/>
    <mergeCell ref="G90:G91"/>
    <mergeCell ref="J90:J95"/>
    <mergeCell ref="L71:L74"/>
    <mergeCell ref="M71:M74"/>
    <mergeCell ref="N71:N74"/>
    <mergeCell ref="N69:N70"/>
    <mergeCell ref="L36:L41"/>
    <mergeCell ref="M36:M41"/>
    <mergeCell ref="G30:G35"/>
    <mergeCell ref="J30:J35"/>
    <mergeCell ref="K30:K35"/>
    <mergeCell ref="L30:L35"/>
    <mergeCell ref="K25:K27"/>
    <mergeCell ref="L25:L27"/>
    <mergeCell ref="M25:M27"/>
    <mergeCell ref="N25:N27"/>
    <mergeCell ref="Q18:Q20"/>
    <mergeCell ref="R18:R20"/>
    <mergeCell ref="A18:A20"/>
    <mergeCell ref="B18:B20"/>
    <mergeCell ref="C18:C20"/>
    <mergeCell ref="D18:D20"/>
    <mergeCell ref="E18:E20"/>
    <mergeCell ref="F18:F20"/>
    <mergeCell ref="G14:G17"/>
    <mergeCell ref="J14:J17"/>
    <mergeCell ref="K14:K17"/>
    <mergeCell ref="L14:L17"/>
    <mergeCell ref="O43:O46"/>
    <mergeCell ref="P43:P46"/>
    <mergeCell ref="K47:K49"/>
    <mergeCell ref="L47:L49"/>
    <mergeCell ref="G18:G20"/>
    <mergeCell ref="J18:J20"/>
    <mergeCell ref="K18:K20"/>
    <mergeCell ref="L18:L20"/>
    <mergeCell ref="F43:F46"/>
    <mergeCell ref="H98:H99"/>
    <mergeCell ref="I98:I99"/>
    <mergeCell ref="G96:G97"/>
    <mergeCell ref="J96:J101"/>
    <mergeCell ref="K96:K101"/>
    <mergeCell ref="L96:L101"/>
    <mergeCell ref="A88:A89"/>
    <mergeCell ref="B88:B89"/>
    <mergeCell ref="C88:C89"/>
    <mergeCell ref="D88:D89"/>
    <mergeCell ref="Q77:Q78"/>
    <mergeCell ref="R77:R78"/>
    <mergeCell ref="K77:K78"/>
    <mergeCell ref="L77:L78"/>
    <mergeCell ref="M77:M78"/>
    <mergeCell ref="N77:N78"/>
    <mergeCell ref="O77:O78"/>
    <mergeCell ref="P77:P78"/>
    <mergeCell ref="O71:O74"/>
    <mergeCell ref="P71:P74"/>
    <mergeCell ref="A77:A78"/>
    <mergeCell ref="B77:B78"/>
    <mergeCell ref="C77:C78"/>
    <mergeCell ref="D77:D78"/>
    <mergeCell ref="E77:E78"/>
    <mergeCell ref="F77:F78"/>
    <mergeCell ref="M75:M76"/>
    <mergeCell ref="N75:N76"/>
    <mergeCell ref="O75:O76"/>
    <mergeCell ref="P75:P76"/>
    <mergeCell ref="Q75:Q76"/>
    <mergeCell ref="R75:R76"/>
    <mergeCell ref="Q71:Q74"/>
    <mergeCell ref="R71:R74"/>
    <mergeCell ref="A75:A76"/>
    <mergeCell ref="B75:B76"/>
    <mergeCell ref="C75:C76"/>
    <mergeCell ref="D75:D76"/>
    <mergeCell ref="E75:E76"/>
    <mergeCell ref="F75:F76"/>
    <mergeCell ref="G75:G76"/>
    <mergeCell ref="A60:A66"/>
    <mergeCell ref="B60:B66"/>
    <mergeCell ref="C60:C66"/>
    <mergeCell ref="D60:D66"/>
    <mergeCell ref="H58:H59"/>
    <mergeCell ref="I58:I59"/>
    <mergeCell ref="E60:E66"/>
    <mergeCell ref="F60:F66"/>
    <mergeCell ref="K51:K56"/>
    <mergeCell ref="L51:L56"/>
    <mergeCell ref="M18:M20"/>
    <mergeCell ref="N18:N20"/>
    <mergeCell ref="O18:O20"/>
    <mergeCell ref="A2:R2"/>
    <mergeCell ref="O69:O70"/>
    <mergeCell ref="Q69:Q70"/>
    <mergeCell ref="R69:R70"/>
    <mergeCell ref="Q67:Q68"/>
    <mergeCell ref="R67:R68"/>
    <mergeCell ref="A69:A70"/>
    <mergeCell ref="B69:B70"/>
    <mergeCell ref="C69:C70"/>
    <mergeCell ref="D69:D70"/>
    <mergeCell ref="E69:E70"/>
    <mergeCell ref="F69:F70"/>
    <mergeCell ref="G69:G70"/>
    <mergeCell ref="J69:J70"/>
    <mergeCell ref="Q58:Q59"/>
    <mergeCell ref="R58:R59"/>
    <mergeCell ref="A67:A68"/>
    <mergeCell ref="B67:B68"/>
    <mergeCell ref="C67:C68"/>
    <mergeCell ref="D67:D68"/>
    <mergeCell ref="E67:E68"/>
    <mergeCell ref="F67:F68"/>
    <mergeCell ref="G67:G68"/>
    <mergeCell ref="K58:K59"/>
    <mergeCell ref="L58:L59"/>
    <mergeCell ref="M58:M59"/>
    <mergeCell ref="N58:N59"/>
    <mergeCell ref="O58:O59"/>
    <mergeCell ref="P58:P59"/>
    <mergeCell ref="A58:A59"/>
    <mergeCell ref="B58:B59"/>
    <mergeCell ref="C58:C59"/>
    <mergeCell ref="D58:D59"/>
    <mergeCell ref="E58:E59"/>
    <mergeCell ref="F58:F59"/>
    <mergeCell ref="A51:A56"/>
    <mergeCell ref="B51:B56"/>
    <mergeCell ref="C51:C56"/>
    <mergeCell ref="D51:D56"/>
    <mergeCell ref="A36:A41"/>
    <mergeCell ref="B36:B41"/>
    <mergeCell ref="C36:C41"/>
    <mergeCell ref="P18:P20"/>
    <mergeCell ref="Q23:Q24"/>
    <mergeCell ref="R23:R24"/>
    <mergeCell ref="K23:K24"/>
    <mergeCell ref="L23:L24"/>
    <mergeCell ref="M23:M24"/>
    <mergeCell ref="N23:N24"/>
    <mergeCell ref="O23:O24"/>
    <mergeCell ref="P23:P24"/>
    <mergeCell ref="A23:A24"/>
    <mergeCell ref="B23:B24"/>
    <mergeCell ref="C23:C24"/>
    <mergeCell ref="D23:D24"/>
    <mergeCell ref="E23:E24"/>
    <mergeCell ref="F23:F24"/>
    <mergeCell ref="G23:G24"/>
    <mergeCell ref="J23:J24"/>
    <mergeCell ref="G93:G94"/>
    <mergeCell ref="O84:O87"/>
    <mergeCell ref="P84:P87"/>
    <mergeCell ref="Q84:Q87"/>
    <mergeCell ref="R84:R87"/>
    <mergeCell ref="J84:J87"/>
    <mergeCell ref="K84:K87"/>
    <mergeCell ref="L84:L87"/>
    <mergeCell ref="M84:M87"/>
    <mergeCell ref="N84:N87"/>
    <mergeCell ref="G84:G86"/>
    <mergeCell ref="O82:O83"/>
    <mergeCell ref="P82:P83"/>
    <mergeCell ref="Q82:Q83"/>
    <mergeCell ref="R82:R83"/>
    <mergeCell ref="A84:A87"/>
    <mergeCell ref="B84:B87"/>
    <mergeCell ref="C84:C87"/>
    <mergeCell ref="D84:D87"/>
    <mergeCell ref="E84:E87"/>
    <mergeCell ref="F84:F87"/>
    <mergeCell ref="J82:J83"/>
    <mergeCell ref="K82:K83"/>
    <mergeCell ref="L82:L83"/>
    <mergeCell ref="M82:M83"/>
    <mergeCell ref="N82:N83"/>
    <mergeCell ref="A82:A83"/>
    <mergeCell ref="B82:B83"/>
    <mergeCell ref="C82:C83"/>
    <mergeCell ref="D82:D83"/>
    <mergeCell ref="E82:E83"/>
    <mergeCell ref="F82:F83"/>
    <mergeCell ref="G77:G78"/>
    <mergeCell ref="H77:H78"/>
    <mergeCell ref="I77:I78"/>
    <mergeCell ref="J77:J78"/>
    <mergeCell ref="J75:J76"/>
    <mergeCell ref="K75:K76"/>
    <mergeCell ref="L75:L76"/>
    <mergeCell ref="G73:G74"/>
    <mergeCell ref="K69:K70"/>
    <mergeCell ref="L69:L70"/>
    <mergeCell ref="M69:M70"/>
    <mergeCell ref="M67:M68"/>
    <mergeCell ref="N67:N68"/>
    <mergeCell ref="O67:O68"/>
    <mergeCell ref="P67:P68"/>
    <mergeCell ref="J67:J68"/>
    <mergeCell ref="K67:K68"/>
    <mergeCell ref="L67:L68"/>
    <mergeCell ref="G60:G64"/>
    <mergeCell ref="H60:H64"/>
    <mergeCell ref="I60:I64"/>
    <mergeCell ref="J60:J66"/>
    <mergeCell ref="K60:K66"/>
    <mergeCell ref="L60:L66"/>
    <mergeCell ref="M60:M66"/>
    <mergeCell ref="G58:G59"/>
    <mergeCell ref="J58:J59"/>
    <mergeCell ref="M14:M17"/>
    <mergeCell ref="N14:N17"/>
    <mergeCell ref="O14:O17"/>
    <mergeCell ref="P14:P17"/>
    <mergeCell ref="Q12:Q13"/>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A10:A11"/>
    <mergeCell ref="B10:B11"/>
    <mergeCell ref="C10:C11"/>
    <mergeCell ref="D10:D11"/>
    <mergeCell ref="E10:E11"/>
    <mergeCell ref="F10:F11"/>
    <mergeCell ref="G10:G11"/>
    <mergeCell ref="J10:J11"/>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woj. opolskie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2017-09-26T10:47:31Z</dcterms:created>
  <dcterms:modified xsi:type="dcterms:W3CDTF">2017-09-26T11:45:26Z</dcterms:modified>
</cp:coreProperties>
</file>