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woj. dolnośląskie" sheetId="1" r:id="rId1"/>
  </sheets>
  <calcPr calcId="145621"/>
</workbook>
</file>

<file path=xl/calcChain.xml><?xml version="1.0" encoding="utf-8"?>
<calcChain xmlns="http://schemas.openxmlformats.org/spreadsheetml/2006/main">
  <c r="P101" i="1" l="1"/>
  <c r="P96" i="1"/>
  <c r="P94" i="1"/>
  <c r="P88" i="1"/>
  <c r="P84" i="1"/>
  <c r="P78" i="1"/>
</calcChain>
</file>

<file path=xl/sharedStrings.xml><?xml version="1.0" encoding="utf-8"?>
<sst xmlns="http://schemas.openxmlformats.org/spreadsheetml/2006/main" count="704" uniqueCount="304">
  <si>
    <t>Dwuletni Plan operacyjny KSOW na lata 2016-2017 (z wyłączeniem działania 8 Plan komunikacyjny) - województwo dolnośląskie - 26 czerwca 2017</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</si>
  <si>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</si>
  <si>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</si>
  <si>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</si>
  <si>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</si>
  <si>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</si>
  <si>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</si>
  <si>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</si>
  <si>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</si>
  <si>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</si>
  <si>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</si>
  <si>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</si>
  <si>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</si>
  <si>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</si>
  <si>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</si>
  <si>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</si>
  <si>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</si>
  <si>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</si>
  <si>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</si>
  <si>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</si>
  <si>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</si>
  <si>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</si>
  <si>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</si>
  <si>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</si>
  <si>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</si>
  <si>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</si>
  <si>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</si>
  <si>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</si>
  <si>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</si>
  <si>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</si>
  <si>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</si>
  <si>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</si>
  <si>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</si>
  <si>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</si>
  <si>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</si>
  <si>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 II, V</t>
  </si>
  <si>
    <t>1, 2, 3, 4, 5</t>
  </si>
  <si>
    <t>Konferencja naukowa pt. "Procesy koncentracji ziemi i kapitału a zrównoważony rozwój obszarów wiejskich na Dolnym Śląsku"</t>
  </si>
  <si>
    <t>transfer wiedzy o najnowszych trendach dotyczących procesów koncentracji ziemi i kapitału w rolnictwie oraz w jego otoczeniu w kontekście zrównoważonego rozwoju na obszarach wiejskich. Transfer ten może przyczynić się do poprawy konkurencyjności i rentowności w sektorze rolno-spożywczym i leśnym, przy jednoczesnym poszanowaniu zasad zrównoważonego rozwoju</t>
  </si>
  <si>
    <t>organizacja konferencji</t>
  </si>
  <si>
    <t>liczba konferencji, spotkań, seminariów</t>
  </si>
  <si>
    <t>1</t>
  </si>
  <si>
    <t>Środowisko akademickie, samorządowcy, lokalni liderzy Odnowy Dolnośląskiej Wsi, LGD, przedsiębiorcy, rolnicy i leśnicy, członkowie klastrów.</t>
  </si>
  <si>
    <t>III-IV</t>
  </si>
  <si>
    <t xml:space="preserve"> -</t>
  </si>
  <si>
    <t>Urząd Marszałkowski Województwa Dolnośląskiego</t>
  </si>
  <si>
    <t>Wybrzeże Słowackiego 12-14, 50-411 Wrocław</t>
  </si>
  <si>
    <t>liczba uczestników</t>
  </si>
  <si>
    <t>45</t>
  </si>
  <si>
    <t xml:space="preserve">liczba wydanych broszur, artykułów, publikacji itp. </t>
  </si>
  <si>
    <t>116</t>
  </si>
  <si>
    <t>II, VI</t>
  </si>
  <si>
    <t>Targi Naturalnej Żywności Natura Food w Łodzi</t>
  </si>
  <si>
    <t>promocja regionalnej, tradycyjnej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</si>
  <si>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 xml:space="preserve">wynajęcie powierzchni wystawienniczej z zabudową na potrzeby wystawców, </t>
  </si>
  <si>
    <t>liczba targów, wystaw, jarmarków, festynów, dożynek</t>
  </si>
  <si>
    <t xml:space="preserve">osoby zainteresowane żywnością regionalną, ekologiczną, rękodziełem </t>
  </si>
  <si>
    <t>liczba wystawców</t>
  </si>
  <si>
    <t>8</t>
  </si>
  <si>
    <t>Targi Smaki Regionów w Poznaniu</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</si>
  <si>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</si>
  <si>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wynajęcie powierzchni wystawienniczej z zabudową na potrzeby wystawców</t>
  </si>
  <si>
    <t>osoby zainteresowane żywnością regionalną, ekologiczną,  rękodziełem</t>
  </si>
  <si>
    <t>7</t>
  </si>
  <si>
    <t>Targi Grüne Woche 2016 w Berlinie</t>
  </si>
  <si>
    <t>I-II</t>
  </si>
  <si>
    <t>6</t>
  </si>
  <si>
    <t>Międzynarodowe Targi Turystyki Wiejskiej i Agroturystyki Agrotravel w Kielcach</t>
  </si>
  <si>
    <t>osoby zainteresowane żywnością regionalną, ekologiczną, rękodziełem, agroturystyką</t>
  </si>
  <si>
    <t>10</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</si>
  <si>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</si>
  <si>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</si>
  <si>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t>
  </si>
  <si>
    <t>organizacja podsumowania konkursu</t>
  </si>
  <si>
    <t>liczba konkursów</t>
  </si>
  <si>
    <t>przedstawiciele grup odnowy wsi, liderzy wiejscy, przedstawiciele samorządów gminnych</t>
  </si>
  <si>
    <t>liczba nagród finansowych dla laureatów konkursu</t>
  </si>
  <si>
    <t>15</t>
  </si>
  <si>
    <t>liczba uczestników podsumowania konkursów</t>
  </si>
  <si>
    <t>600</t>
  </si>
  <si>
    <t>liczba upominków dla laureatów</t>
  </si>
  <si>
    <t>4, 5</t>
  </si>
  <si>
    <t>Organizacja konferencji i warsztatów pod nazwą: "Agrotechniczne aspekty uprawy winorośli i jakości wina w Polsce" Winnica-Technologia-Enologia-Zdrowie</t>
  </si>
  <si>
    <t xml:space="preserve">ułatwienie wymiany wiedzy pomiędzy podmiotami uczestniczącymi w rozwoju obszarów wiejskich, na linii producent – uczelnia – doświadczeni eksperci. </t>
  </si>
  <si>
    <t>organizacja konferencji i warsztatów</t>
  </si>
  <si>
    <t>producenci wina, właściciele winnic, naukowcy zajmujący się tematyką konferencji</t>
  </si>
  <si>
    <t>Uniwersytet Przyrodniczy we Wrocławiu</t>
  </si>
  <si>
    <t>Ul. C.K. Norwida 25, 50-375 Wrocław</t>
  </si>
  <si>
    <t>liczba uczestników konferencji, spotkań, seminariów</t>
  </si>
  <si>
    <t>80</t>
  </si>
  <si>
    <t>200</t>
  </si>
  <si>
    <t>4</t>
  </si>
  <si>
    <t>I, III, V</t>
  </si>
  <si>
    <t>1, 4, 5</t>
  </si>
  <si>
    <t>Realizacja audycji telewizyjnej pt. "Zrób to ze smakiem"</t>
  </si>
  <si>
    <t xml:space="preserve">promocja rodzinnej i lokalnej produkcji rolnej, przetwórstwa, rękodzieła i drobnej wytwórczości; wymiana wiedzy i rozpowszechnianie rezultatów działań. Kreowanie pomysłów na działalność rolniczą i wokół rolnictwa, aktywizacja mieszkańców na rzecz podejmowania inicjatyw służących rozwojowi wsi; Rozpowszechnienie informacji o systemie bezpośredniej sprzedaży produktów rolnych od wytwórców; Powrót do rolnictwa ekologicznego oraz tradycyjnego sposobu wytwarzania żywności. Promocja produktów regionalnych i kultury regionalnej; Wspieranie przedsiębiorczości lokalnej, tworzenie łańcucha lokalnej wymiany żywnościowej. Ekologiczny system uprawy i hodowli zwierząt. Wzmocnienie potencjału turystycznego województwa dolnośląskiego.
</t>
  </si>
  <si>
    <t>produkcja i emisja audycji telewizyjnej</t>
  </si>
  <si>
    <t>liczba odcinków audycji telewizyjnej</t>
  </si>
  <si>
    <t>mieszkańcy obszarów wiejskich, osoby zainteresowane przedsiębiorczością na wsi, produktami regionalnymi, tradycyjnymi, ekologicznymi</t>
  </si>
  <si>
    <t>I-IV</t>
  </si>
  <si>
    <t>TVP S.A. o. we Wrocławiu</t>
  </si>
  <si>
    <t>Ul. Karkonoska 8, 53-015 Wrocław</t>
  </si>
  <si>
    <t>III, VI</t>
  </si>
  <si>
    <t>1, 5</t>
  </si>
  <si>
    <t>Prezentacje wojewódzkie "Tradycyjnych Stołów  Wielkanocnych, Palm i Pisanek"</t>
  </si>
  <si>
    <t>zaktywizowanie mieszkańców obszarów wiejskich do współpracy i budowania partnerskich relacji.</t>
  </si>
  <si>
    <t>organizacja prezentacji</t>
  </si>
  <si>
    <t>członkinie Kół Gospodyń Wiejskich</t>
  </si>
  <si>
    <t>Dolnośląski Ośrodek Doradztwa Rolniczego we Wrocławiu</t>
  </si>
  <si>
    <t>Ul. Zwycięska 8, 53-033 Wrocław</t>
  </si>
  <si>
    <t>26</t>
  </si>
  <si>
    <t>liczba upominków/nagród dla uczestników</t>
  </si>
  <si>
    <t>32</t>
  </si>
  <si>
    <t>obsługa radiowa wydarzenia</t>
  </si>
  <si>
    <t>Prezentacje wojewódzkie "Tradycyjnych Stołów Wigilijnych  - Dolny Śląsk 2016"</t>
  </si>
  <si>
    <t>III</t>
  </si>
  <si>
    <t xml:space="preserve">DARY JESIENI - Dolnośląskie Święto Owoców i Warzyw </t>
  </si>
  <si>
    <t>promocja dolnośląskiego rolnictwa, ze szczególnym uwzględnieniem gospodarstw sadowniczych i warzywniczych oraz lokalnych przetwórców z branży owocowo- warzywnej, propagowanie zdrowego stylu życia  w oparciu o produkty lokalne oraz wspieranie rozwoju produkcji żywności wysokiej jakości dostarczanej w ramach krótkich łańcuchów sprzedaży; dostarczenie konsumentom wiedzy o wartości i znaczeniu diety bogatej w owoce i warzywa oraz o korzyściach wynikających z zaopatrywania się w żywność od lokalnych dostawców, niskoprzetworzoną wolną od sztucznych dodatków i konserwantów</t>
  </si>
  <si>
    <t>organizacja prezentacji plenerowej</t>
  </si>
  <si>
    <t>producenci  i przetwórcy warzyw, owoców, materiału szkółkarskiego, mieszkańcy woj. dolnośląskiego</t>
  </si>
  <si>
    <t>54</t>
  </si>
  <si>
    <t>liczba banerów promujących wydarzenie</t>
  </si>
  <si>
    <t>5</t>
  </si>
  <si>
    <t>3, 5</t>
  </si>
  <si>
    <t xml:space="preserve">Organizacja obchodów 150-lecia KGW w regionach obejmujących 4 oddziały ZRKiOR na Dolnym Śląsku </t>
  </si>
  <si>
    <t>promocja polskiej wsi wśród mieszkańców aglomeracji miejskich w regionach obejmujących 4 oddziały Krajowego Związku Rolników Kółek i Organizacji Rolniczych na Dolnym Śląsku - Wrocław, Legnica, Świdnica, Jelenia Góra</t>
  </si>
  <si>
    <t>organizacja prezentacji w 4 regionach</t>
  </si>
  <si>
    <t>98</t>
  </si>
  <si>
    <t>42</t>
  </si>
  <si>
    <t>I</t>
  </si>
  <si>
    <t>Święto Wina i Sera. Spotkanie Regionów 2016, Wrocław - Pawłowice</t>
  </si>
  <si>
    <t>promocja regionalnych wyrobów serowarskich oraz winiarskich, a także edukacja społeczna – wskazanie wpływu produktów regionalnych i tradycyjnych na szeroko rozumiane aspekty zdrowotne oraz ich znaczenie ekonomiczne dla regionu</t>
  </si>
  <si>
    <t>producenci serów/wina, mieszkańcy Wrocławia</t>
  </si>
  <si>
    <t>27</t>
  </si>
  <si>
    <t>liczba ulotek, plakatów</t>
  </si>
  <si>
    <t>400</t>
  </si>
  <si>
    <t>liczba szkoleń, warsztatów</t>
  </si>
  <si>
    <t>2</t>
  </si>
  <si>
    <t>liczba uczestników szkoleń, warsztatów</t>
  </si>
  <si>
    <t>50</t>
  </si>
  <si>
    <t xml:space="preserve">Święto Mleka w Kamiennej Górze </t>
  </si>
  <si>
    <t>promowanie regionalnych produktów, głównie mlecznych na terenie powiatu kamiennogórskiego, promocja dolnośląskiego rolnictwa, propagowanie zdrowego stylu życia oraz aktywizacja mieszkańców wsi do działań związanych z rozwojem obszarów wiejskich. Wspieranie organizacji łańcucha żywnościowego w przetwarzaniem i wprowadzaniem do obrotu produktów rolnych</t>
  </si>
  <si>
    <t>producenci rolni, firmy branżowe, mieszkańcy powiatu kamiennogórskiego</t>
  </si>
  <si>
    <t>30</t>
  </si>
  <si>
    <t>liczba plakatów, banerów</t>
  </si>
  <si>
    <t>206</t>
  </si>
  <si>
    <t>3, 4</t>
  </si>
  <si>
    <t>Organizacja 40 edycji Olimpiady Wiedzy i Umiejętności Rolniczych na Uniwersytecie Przyrodniczym we Wrocławiu</t>
  </si>
  <si>
    <t>promowanie wśród młodzieży województwa dolnośląskiego i opolskiego zainteresowań z obszaru rolnictwa oraz popularyzacja i pogłębianie wiedzy teoretycznej i umiejętności praktycznych z tego zakresu</t>
  </si>
  <si>
    <t>organizacja olimpiady</t>
  </si>
  <si>
    <t>uczniowie klas przedmaturalnych i maturalnych ponadgimnazjalnych szkół rolniczych z terenu woj. dolnośląskiego i opolskiego</t>
  </si>
  <si>
    <t>Liczba uczestników konferencji, spotkań, seminariów</t>
  </si>
  <si>
    <t>210</t>
  </si>
  <si>
    <t>liczba nagród dla laureatów</t>
  </si>
  <si>
    <t>60</t>
  </si>
  <si>
    <t>I, VI</t>
  </si>
  <si>
    <t>Działalność międzynarodowej sieci "muzeów domowych" (ze szczególnym uwzględnieniem segmentu dolnośląskiego) jako czynnika kulturalnego i społeczno-gospodarczego rozwoju obszarów wiejskich.</t>
  </si>
  <si>
    <t xml:space="preserve">rejestracja, dokumentacja naukowe opracowywanie i popularyzacja prywatnych zbiorów pamiątek i zabytków jako specyficznej formy dziedzictwa kulturowego wsi Dolnego Śląska, pogranicza polsko-czeskiego i zagranicznych regionów partnerskich oraz wykorzystanie tych działań dla rozwoju kulturalnego i gospodarczo-społecznego obszarów wiejskich.                                                         </t>
  </si>
  <si>
    <t>organizacja konferencji/warsztatów</t>
  </si>
  <si>
    <t>organizatorzy muzeów domowych z Polski, Ukrainy, Czech, Litwy, eksperci-konsultanci zajmujący się tematyką muzeów domowych</t>
  </si>
  <si>
    <t>Polsko-Czeskie Towarzystwo Naukowe</t>
  </si>
  <si>
    <t>Rynek 58, 50-116 Wrocław</t>
  </si>
  <si>
    <t xml:space="preserve">liczba wydanych broszur, artykułów, publikacji </t>
  </si>
  <si>
    <t>1000</t>
  </si>
  <si>
    <t xml:space="preserve">Festyn „Dolnośląska wieś zaprasza 2016” </t>
  </si>
  <si>
    <t xml:space="preserve">wzmacnianie potencjału turystycznego obszarów wiejskich Dolnego Śląska, promocja produktów regionalnych, tradycyjnych oraz rękodzieła. </t>
  </si>
  <si>
    <t>mieszkańcy aglomeracji wrocławskiej</t>
  </si>
  <si>
    <t xml:space="preserve">Konkurs wojewódzki "Nasze Kulinarne Dziedzictwo - Smaki Regionów" </t>
  </si>
  <si>
    <t>promocja produktów regionalnych i tradycyjnych z Dolnego Śląska oraz zaktywizowanie mieszkańców obszarów wiejskich do podejmowania działań na rzecz rozwoju rynków produktów regionalnych i tradycyjnych.</t>
  </si>
  <si>
    <t xml:space="preserve">liczba konkursów </t>
  </si>
  <si>
    <t>producenci produktów regionalnych, tradycyjnych, przetwórcy, rolnicy, właściciele gosp. agroturystycznych, LGD, KGW</t>
  </si>
  <si>
    <t xml:space="preserve"> liczba nagród dla laureatów i wyróżnionych</t>
  </si>
  <si>
    <t>22</t>
  </si>
  <si>
    <t xml:space="preserve"> liczba wystawców</t>
  </si>
  <si>
    <t>II, III</t>
  </si>
  <si>
    <t>w</t>
  </si>
  <si>
    <t xml:space="preserve">XXI Regionalna Wystawa Zwierząt Hodowlanych w Piotrowicach </t>
  </si>
  <si>
    <t xml:space="preserve">inicjowanie i promowanie osiągnięć w hodowli zwierząt oraz prezentowanie najnowszych technologii. </t>
  </si>
  <si>
    <t>organizacja wystawy</t>
  </si>
  <si>
    <t>hodowcy bydła, trzody chlewnej, koni, owiec, kóz , królików, mieszkańcy Dolnego Śląska, przedstawiciele instytucji działających na rzecz hodowców</t>
  </si>
  <si>
    <t xml:space="preserve">Dolnośląski Dzień Pszczelarza </t>
  </si>
  <si>
    <t xml:space="preserve">promocja dolnośląskiej wsi - w szczególności produkcji dolnośląskich miodów regionalnych i lokalnych, produktów pszczelich – jak również wspieranie organizacji łańcucha żywnościowego w tym przetwarzania i wprowadzania do obrotu produktów rolnych. </t>
  </si>
  <si>
    <t>pszczelarze zrzeszeni w 4 dolnośląskich związkach pszczelarzy</t>
  </si>
  <si>
    <t>liczba banerów promującychy wydarzenie</t>
  </si>
  <si>
    <t>Targi Grüne Woche w Berlinie</t>
  </si>
  <si>
    <t>Prezentacje Tradycyjnych Stołów Wielkanocnych, Palm i Pisanek we Wrocławiu</t>
  </si>
  <si>
    <t>zaktywizowanie mieszkańców obszarów wiejskich do współpracy i budowania partnerskich relacji, kultywowanie tradycji wielkanocnych, kultywowanie dziedzictwa kulturowego i kulinarnego, wymiana wiedzy i doświadczeń między członkami Kół Gospodyń Wiejskich, które są uczestnikami prezentacji</t>
  </si>
  <si>
    <t xml:space="preserve">liczba upominków dla uczestników prezentacji </t>
  </si>
  <si>
    <t>Prezentacje Tradycyjnych Stołów Wigilijnych we Wrocławiu</t>
  </si>
  <si>
    <t>zaktywizowanie mieszkańców obszarów wiejskich do współpracy i budowania partnerskich relacji, kultywowanie tradycji okresu bożonarodzeniowego, kultywowanie dziedzictwa kulturowego i kulinarnego, wymiana wiedzy i doświadczeń między członkami Kół Gospodyń Wiejskich, które są uczestnikami prezentacji</t>
  </si>
  <si>
    <t>organizacja konkursu</t>
  </si>
  <si>
    <t>I,II</t>
  </si>
  <si>
    <t>Konferencja "Agrotechniczne aspekty uprawy winorośli i jakości wina w Polsce"</t>
  </si>
  <si>
    <t>Wyjazd studyjny dla Lokalnych Grup Działania - małopolskie szlaki kulinarne i agroturystyczne</t>
  </si>
  <si>
    <t>ułatwienie wymiany wiedzy pomiędzy podmiotami uczestniczącymi w rozwoju obszarów wiejskich, zaktywizowanie mieszkańców obszarów wiejskich do współpracy i budowania partnerskich relacji, zapoznanie uczestników wyjazdu z małopolskimi szlakami kulinarnymi, ofertą agroturystyczną, wymiana wiedzy i doświadczeń w zakresie wytwarzania i marketingu produktu lokalnego, promowanie włączenia społecznego</t>
  </si>
  <si>
    <t>organizacja wyjazdu studyjnego</t>
  </si>
  <si>
    <t>liczba wyjazdów studyjnych</t>
  </si>
  <si>
    <t>członkowie LGD wytwarzający produkty regionalne i tradycyjne lub zainteresowani prowadzenia takiej działalności</t>
  </si>
  <si>
    <t>liczba uczestników wyjazdu studyjnego</t>
  </si>
  <si>
    <t>Tworzenie sieci współpracy pomiędzy Lokalnymi Grupami Działania oraz podniesienie wiedzy Lokalnych Grup Działania w zakresie PROW 2014-2020 na obszarze Dolnego Śląska</t>
  </si>
  <si>
    <r>
      <t xml:space="preserve">Podniesienie poziomu wiedzy i umiejętności w zakresie aktywizacji  mieszkańców obszarów wiejskich wśród ok. 80 pracowników, członków zarządów, rad oceniających oraz członków LGD z obszaru Dolnego Śląska. Dla tych osób planowane jest przeprowadzenie szkoleń. Tematy zgodne z </t>
    </r>
    <r>
      <rPr>
        <sz val="11"/>
        <rFont val="Calibri"/>
        <family val="2"/>
        <charset val="238"/>
      </rPr>
      <t>§ 17 ust. 1 pkt  9 rozporządzenia rozporządzenia Ministra Rolnictwa i Rozwoju Wsi z dnia 17 stycznia 2017 r. w sprawie krajowej sieci obszarów wiejskich w ramach Programu Rozwoju Obszarów Wiejskich na lata 2014–2020</t>
    </r>
  </si>
  <si>
    <t>szkolenia</t>
  </si>
  <si>
    <t>Liczba szkoleń/ seminariów/ warsztatów</t>
  </si>
  <si>
    <t xml:space="preserve">pracownicy, członkowie zarządów, rad oceniających oraz członkowie LGD z obszaru Dolnego Śląska , z czego co najmniej połowę będą stanowić osoby do 35 roku życia. Uczestnicy to osoby w różnym wieku i stopniu wykształcenia pochodzący z obszarów wiejskich Dolnego Śląska zaangażowani w realizacje programu Leader na lata 2014- 2020. Obecnie osoby nowozatrudnione w LGD najczęściej stanowią osoby młode, nie przekraczające 35 r. ż. </t>
  </si>
  <si>
    <t>II-IV</t>
  </si>
  <si>
    <t xml:space="preserve"> - </t>
  </si>
  <si>
    <t>Związek Stowarzyszeń "Dolnośląska Sieć Partnerstw LGD"</t>
  </si>
  <si>
    <t>Karpacz, ul. Konstytucji 3 maja 25, 58-540 Karpacz</t>
  </si>
  <si>
    <t>liczba uczestników szkoleń</t>
  </si>
  <si>
    <t xml:space="preserve">Święto Sera i Wina Spotkanie Regionów </t>
  </si>
  <si>
    <t xml:space="preserve">Celem operacji  jest promocja regionalnych wyrobów serowarskich i winiarskich, a także prowadzenie edukacji społecznej nakierowanej na wskazywanie wpływu produktów regionalnych i tradycyjnych na szeroko rozumiane aspekty zdrowotne oraz ich znaczenie ekonomiczne dla regionu wśród około 1500 mieszkańców Dolnego Śląska. Tematy zgodne z § 17 ust. 1 pkt  9 rozporządzenia rozporządzenia Ministra Rolnictwa i Rozwoju Wsi z dnia 17 stycznia 2017 r. w sprawie krajowej sieci obszarów wiejskich w ramach Programu Rozwoju Obszarów Wiejskich na lata 2014–2020 </t>
  </si>
  <si>
    <t>szkolenia; wydarzenie targowe; publikacja</t>
  </si>
  <si>
    <t xml:space="preserve">Grupę docelową stanowią:
• producenci sera i wina z Dolnego Śląska – około 80 os.;
• mieszkańcy Dolnego Śląska – głównie Wrocławia i okolic (w szczególności okolic Pawłowic, Domaszczyna, Ramiszowa, Mirkowa) -  dorośli oraz dzieci i młodzież (do 1 500 os.).
</t>
  </si>
  <si>
    <t xml:space="preserve">Uniwersytet Przyrodniczy we Wrocławiu </t>
  </si>
  <si>
    <t>Wrocław, ul. Norwida 25,  50-375 Wrocław</t>
  </si>
  <si>
    <t>liczba materiałów informacyjnych/promocyjnych</t>
  </si>
  <si>
    <t xml:space="preserve">Celem operacji  jest  zwiększenie liczby inicjatyw mieszkańców terenów wiejskich na rzecz rozwoju gospodarczego wsi. Chcemy, żeby inicjatywę podejmowało  więcej osób, zwłaszcza w młodym wieku, do 35 roku życia. Tym sposobem będziemy zapobiegać zawodowej inercji oraz wykluczeniu gospodarczemu ze względu na odległość od wielkich aglomeracji.  Zachęcimy widzów programu, by tam gdzie mieszkają znaleźli zatrudnienie, samodzielnie zorganizowali miejsce pracy, zatrudnili też innych mieszkańców okolicy. Tematy zgodne z § 17 ust. 1 pkt  9 rozporządzenia rozporządzenia Ministra Rolnictwa i Rozwoju Wsi z dnia 17 stycznia 2017 r. w sprawie krajowej sieci obszarów wiejskich w ramach Programu Rozwoju Obszarów Wiejskich na lata 2014–2020 </t>
  </si>
  <si>
    <t xml:space="preserve">produkcja i emisja audycji telewizyjnej 
</t>
  </si>
  <si>
    <t>Widzem cyklu programów „Zrób to ze smakiem” w TVP Wrocław są przede wszystkim osoby w wieku od 20 do 35 lat, zainteresowane ekologią, życiem na wsi, prowadzeniem tam działalności gospodarczej, zbliżeniem do natury i zachowaniem jej w dobrym stanie.</t>
  </si>
  <si>
    <t>Telewizja Polska S.A. oddział we Wrocławiu</t>
  </si>
  <si>
    <t>Wrocław, ul. Karkonoska 8, 53-015 Wrocław</t>
  </si>
  <si>
    <t>Doświadczenia, które łaczą - wymiana wiedzy pomiędzy partnerami KSOW</t>
  </si>
  <si>
    <t xml:space="preserve">celem operacji jest wymiana wiedzy pomiędzy podmiotami uczestniczącymi w rozwoju obszarów wiejskich, zwiększenie intensywności współpracy i integracji, wymiana innowacyjnych rozwiązań w zakresie obszarów wiejskich, poznanie dobrych praktyk wypracowanych przez partnerów projektu oraz kultywowanie tradycji wiejskich poprzez współorganizację i współuczestnictwo w szeregu działań odbywających się na terenie gmin: Dzierżoniów, Międzylesie i Kłodzko w okresie od lipca do końca października 2017 roku. Tematy zgodne z § 17 ust. 1 pkt  9 rozporządzenia rozporządzenia Ministra Rolnictwa i Rozwoju Wsi z dnia 17 stycznia 2017 r. w sprawie krajowej sieci obszarów wiejskich w ramach Programu Rozwoju Obszarów Wiejskich na lata 2014–2020 </t>
  </si>
  <si>
    <t>Szkolenie/ seminarium/ warsztat; wyjazd studyjny; konferencja/kongres; publikacja</t>
  </si>
  <si>
    <t>Grupę docelową projektu stanowią mieszkańcy gmin wiejskich: Dzierżoniów, Kłodzko, Międzylesie - łącznie 120 osób, po 40 osób z każdej z gmin. Ponad połowę grupy docelowej stanowić będą osoby poniżej 35 roku życia, będące członkami Młodzieżowych Rad Gmin, osoby działające społecznie. Drugą grupą stanowić będą członkinie Kół Gospodyń Wiejskich, również angażujące się społecznie</t>
  </si>
  <si>
    <t>Gmina Dzierżoniów</t>
  </si>
  <si>
    <t>Dzierżoniów, ul. Piastowska 1, 58-200 Dzierżoniów</t>
  </si>
  <si>
    <t>liczba uczestników wyjazdów studyjnych</t>
  </si>
  <si>
    <t>liczba konferencji/kongresów</t>
  </si>
  <si>
    <t>liczba uczestników konferencji/kongresów</t>
  </si>
  <si>
    <t>liczba sztuk publikacji</t>
  </si>
  <si>
    <t xml:space="preserve">Działalność międzynarodowej sieci "muzeów domowych" (ze szczególnym uwzględnieniem segmentu dolnoślaskiego) w 2017 r. jako czynnika kulturalnego i społeczno-gospodarczego rozwoju obszarów wiejskich </t>
  </si>
  <si>
    <t xml:space="preserve">celem operacji jest resjestracja, dokumentacja, naukowe opracowanie i popularyzacja prywatnych zbiorów pamiątek i zabytków jako formy dziedzictwa kulturowego wsi Dolnego Śląska oraz wykorzystanie  tych działań do rozwoju kulturalnego i społeczno-gospodarczego obszarów wiejskich.  Tematy zgodne z § 17 ust. 1 pkt  9 rozporządzenia rozporządzenia Ministra Rolnictwa i Rozwoju Wsi z dnia 17 stycznia 2017 r. w sprawie krajowej sieci obszarów wiejskich w ramach Programu Rozwoju Obszarów Wiejskich na lata 2014–2020 </t>
  </si>
  <si>
    <t>konferencja/kongres; publikacja</t>
  </si>
  <si>
    <t>organizatorzy muzeów domowych eksperci-konsultanci z różnych dziedzin wiedzy o muzeach, kulturze ludowej, przedstawiciele samorządów, instytucji kultury i organizacji pozarządowych</t>
  </si>
  <si>
    <t>Wrocław, Rynek 58, 50-116 Wrocław</t>
  </si>
  <si>
    <t xml:space="preserve">Rolnictwo wspierane społecznie - zmiejszenie barier wejścia na rynek dla dolnośląskich produktów żywności wysokiej jakości </t>
  </si>
  <si>
    <t xml:space="preserve">Celem jest pobudzenie rozwoju dolnośląskiego rynku żywności wysokiej jakości poprzez eksperckie wspieranie producentów, inicjowanie współpracy na linii producent – koordynator sieci – konsument oraz edukację konsumentów prowadzącą do zmiany mentalności i postaw.
Prowadzone w ramach operacji działania mają doprowadzić do zainicjowania współpracy partnerskiej na linii producent żywności wysokiej jakości – koordynator sieci powiązań – konsument w myśl założeń rolnictwa wspieranego społecznie. Tematy zgodne z § 17 ust. 1 pkt  9 rozporządzenia rozporządzenia Ministra Rolnictwa i Rozwoju Wsi z dnia 17 stycznia 2017 r. w sprawie krajowej sieci obszarów wiejskich w ramach Programu Rozwoju Obszarów Wiejskich na lata 2014–2020 
</t>
  </si>
  <si>
    <t>konferencja/kongres; publikacja; materiały informacyjno-promocyjne</t>
  </si>
  <si>
    <t xml:space="preserve">Ze względu na charakter operacji grupę docelową stanowią:
• przedstawiciele rolników (producentów żywności wysokiej jakości),
• przedstawiciele koordynatora sieci (członkowie stowarzyszenia),
• członkowie sieci (podmioty łączące rolników - producentów żywności wysokiej jakości 
i konsumentów),
• przedstawiciele konsumentów (dorośli, młodzież).
</t>
  </si>
  <si>
    <t xml:space="preserve">Stowarzyszenie "Żywność dla przyszłości" </t>
  </si>
  <si>
    <t>IV</t>
  </si>
  <si>
    <t xml:space="preserve">Edukacja przyrodniczo-leśna jako narzędzie działań na rzecz odtwarzania, ochrony i wzmacniania ekosystemów związanych z leśnictwem na obszarze Doliny Baryczy </t>
  </si>
  <si>
    <t xml:space="preserve">Celem realizacji operacji proponowanej przez Nadleśnictwo jest  promocja walorów przyrodniczo-kulturowych i oferty turystycznej Doliny Baryczy, a także przekazywanie informacji o polityce rozwoju obszaru, nawiązywanie współpracy z możliwie jak największą liczbą Partnerów i aktywizacja mieszkańców na rzecz podejmowania inicjatyw w zakresie rozwoju obszaru poprzez propagowanie wiedzy na temat Doliny Baryczy. hrony przyrody i zachowania krajobrazu.  Tematy zgodne z § 17 ust. 1 pkt  9 rozporządzenia rozporządzenia Ministra Rolnictwa i Rozwoju Wsi z dnia 17 stycznia 2017 r. w sprawie krajowej sieci obszarów wiejskich w ramach Programu Rozwoju Obszarów Wiejskich na lata 2014–2020 
</t>
  </si>
  <si>
    <t>publikacja; realizacja audycji telewizyjnych</t>
  </si>
  <si>
    <t>osoby biorące udział w działaniach otwartych Nadleśnictwa (są to pikniki edukacyjno-rodzinne i imprezy sportowe organizowane w ramach współpracy z różnymi partnerami); Osoby biorące udział w działaniach dla grup zorganizowanych Nadleśnictwa (są to głównie działania własne Nadleśnictwa, w tym zajęcia edukacyjne, warsztaty, prelekcje, konkursy prowadzone w Centrum Edukacji LKP, na szkółce leśnej)</t>
  </si>
  <si>
    <t xml:space="preserve">Państwowe Gospodarstwo Leśne Lasy Państwowe Nadleśnictwo Żmigród </t>
  </si>
  <si>
    <t>Żmigród, Parkowa 4a, 55-140 Żmigród</t>
  </si>
  <si>
    <t>liczba odcinków audycji telewizyjne</t>
  </si>
  <si>
    <t>II</t>
  </si>
  <si>
    <t xml:space="preserve">XXII Regionalna Wystawa Zwierząt Hodowlanych w Piotrowicach </t>
  </si>
  <si>
    <t xml:space="preserve">celem operacji jest inicjowanie i promowanie osiągnieć w hodowli zwierząt oraz prezentowanie najnowszych technologii. Osiągnięcia hodowlane prezentowane będą przez dolnośląskich hodowców: bydła, koni, trzody chlewnej, owiec kóz, królików, a także drobnego inwentarza.  Tematy zgodne z § 17 ust. 1 pkt  9 rozporządzenia rozporządzenia Ministra Rolnictwa i Rozwoju Wsi z dnia 17 stycznia 2017 r. w sprawie krajowej sieci obszarów wiejskich w ramach Programu Rozwoju Obszarów Wiejskich na lata 2014–2020 
</t>
  </si>
  <si>
    <t xml:space="preserve">organizacja wystawy plenerowej </t>
  </si>
  <si>
    <t xml:space="preserve">Grupą docelową są dolnośląscy hodowcy: bydła, koni, trzody chlewnej, owiec kóz, królików, 
a także drobnego inwentarza. W grupie docelowej znajdą się również przedstawiciele instytucji działających na rzecz hodowców: Agencja Rynku Rolnego, Regionalny Związek Hodowców Bydła i Producentów Mleka we Wrocławiu, Polski Związek Hodowców i Producentów Trzody Chlewnej „POLSUS”, Okręgowy Związek Hodowców Koni we Wrocławiu, Regionalny Związek Hodowców Owiec i Kóz w Opolu, Krajowy Związek Hodowców Królików. Ponadto, wystawa skierowana jest do mieszkańców obszarów wiejskich zainteresowanych tematyką związaną z hodowlą zwierząt gospodarskich. </t>
  </si>
  <si>
    <t>Wrocław, ul. Zwycięska 8, 53-033 Wrocław</t>
  </si>
  <si>
    <t>liczba upominków dla hodowców zwierząt</t>
  </si>
  <si>
    <t xml:space="preserve">Celem operacji jest z integrowanie środowisk pszczelarskich, rozwój pszczelarstwa jako integralnej części rolnictwa i ochrony środowiska naturalnego oraz popularyzowanie i promowanie dolnośląskiego miodu i innych produktów pszczelich. Dzięki organizacji powyższego zadania możliwe jest promowanie polskich i regionalnych producentów, tworzenie nowych łańcuchów odbiorców oraz długofalowych efektów, podnoszenie świadomości wśród potencjalnych klientów oraz aktywizacja mieszkańców wsi na rzecz podejmowania inicjatyw w zakresie rozwoju obszarów wiejskich. Tematy zgodne z § 17 ust. 1 pkt  9 rozporządzenia rozporządzenia Ministra Rolnictwa i Rozwoju Wsi z dnia 17 stycznia 2017 r. w sprawie krajowej sieci obszarów wiejskich w ramach Programu Rozwoju Obszarów Wiejskich na lata 2014–2020 
</t>
  </si>
  <si>
    <t xml:space="preserve">Grupę docelową stanowić będą pszczelarze należący do 4 dolnośląskich związków pszczelarzy: Dolnośląskiego Związku Pszczelarzy we Wrocławiu, Związku Pszczelarzy Ziemi Legnickiej w Legnicy, Regionalnego Związku Pszczelarzy w Jeleniej Górze, Rejonowego Zrzeszenia Pszczelarzy w Oławie; mieszkańcy obszarów wiejskich oraz miasta Wrocławia.
</t>
  </si>
  <si>
    <t>Udział SM KaMos w Targach Pyszna Polska</t>
  </si>
  <si>
    <t xml:space="preserve">celem operacji jest upowszechnienie wiedzy wśród klientów odnośnie innowacyjnych rozwiązań obróbki mleka z zachowaniem metod wytwarzania produktów tradycyjnych i certyfikowanych znakiem: Jakość Tradycja (sery pleśniowe, twarogi). Promocja produktów tradycyjnych wpisanych na Listę Produktów Tradycyjnych MRiRW. Promocja i zwiększenie rozpoznawalności produktów tradycyjnych i certyfikowanych znakiem Jakość Tradycja (sery pleśniowe, twarogi) poprzez prezentacja materiałów informacyjnych i degustację.  Tematy zgodne z § 17 ust. 1 pkt  9 rozporządzenia rozporządzenia Ministra Rolnictwa i Rozwoju Wsi z dnia 17 stycznia 2017 r. w sprawie krajowej sieci obszarów wiejskich w ramach Programu Rozwoju Obszarów Wiejskich na lata 2014–2020 
</t>
  </si>
  <si>
    <t>organizacja stoiska wystawienniczego na targach</t>
  </si>
  <si>
    <t xml:space="preserve">Grupa docelowa serów pleśniowych, kobiety w wieku od około 30 do 50 lat zamieszkujące duże aglomeracje miejskie. Grupa została wybrana ze względu na preferencje zakupowe, klienci znający produkt chętnie wysłuchają ciekawych informacji na temat innowacji w przetwórstwie mleka. . Grupa wybrana ze względu na zainteresowanie produktami wytwarzanymi na Dolnym Śląsku. Osoby młode są zainteresowane innowacjami w procesie obróbki mleka do celu wytworzenia twarogu regionalnego.
</t>
  </si>
  <si>
    <t>Spółdzielnia Mleczarska KaMos</t>
  </si>
  <si>
    <t>Kamienna Góra, ul. Towarowa 41, 58-400 Kamienna Góra</t>
  </si>
  <si>
    <t>Festyn Dolnośląska Wieś Zaprasza 2017</t>
  </si>
  <si>
    <t xml:space="preserve">Celem operacji jest  wypromowanie marki dolnośląskich produktów lokalnych, upowszechnienie form sprzedaży bezpośredniej, dalszego rozwoju wszelkich form turystyki wiejskiej, rekreacji i sportu oraz promocji społecznych i pozarolniczych funkcji gospodarstw rolnych, wpływających na poprawę warunków życia na obszarach wiejskich oraz wypromowanie zdrowego stylu życia, form aktywnego wypoczynku i postaw ekologicznych, w tym związanych z ochroną środowiska. Tematy zgodne z § 17 ust. 1 pkt  9 rozporządzenia rozporządzenia Ministra Rolnictwa i Rozwoju Wsi z dnia 17 stycznia 2017 r. w sprawie krajowej sieci obszarów wiejskich w ramach Programu Rozwoju Obszarów Wiejskich na lata 2014–2020 </t>
  </si>
  <si>
    <t>Grupą docelową działań realizowanych w ramach operacji są rolnicy i mieszkańcy obszarów wiejskich, którzy są producentami wytwarzanych na terenach wiejskich Dolnego Śląska tradycyjnych produktów rolno-spożywczych lub świadczą usługi z zakresu turystyki wiejskiej oraz rękodzieła artystycznego. Oferta prezentowanych usług turystycznych i edukacyjnych skierowana jest do mieszkańców aglomeracji wrocławskiej oraz organizatorów wycieczek  dla młodzieży szkolnej typu „zielona szkoła”.</t>
  </si>
  <si>
    <t>II-III</t>
  </si>
  <si>
    <t>Organizacja 41 edycji Olimpiady Wiedzy i Umiejętności Rolniczych na Uniwersytecie Przyrodniczym we Wrocławiu</t>
  </si>
  <si>
    <t xml:space="preserve">celem operacji jest promowanie wśród młodzieży województwa dolnośląskiego zainteresowań z obszaru rolnictwa oraz popularyzacja i pogłębianie wiedzy teoretycznej i umiejętności praktycznych z tego zakresu.  W wyniku działań zaraz po eliminacjach okręgowych laureaci każdego bloku tematycznego mogą być automatycznie przyjęci na studia wybranych kierunków z pominięciem zasad rekrutacji. W ramach Olimpiady uczestnicy poprzez pytania testowe i zadania praktyczne zdobywają wiedzę i umiejętności zgodne z złożeniami zrównoważonego rozwoju. Tematy zgodne z § 17 ust. 1 pkt  9 rozporządzenia rozporządzenia Ministra Rolnictwa i Rozwoju Wsi z dnia 17 stycznia 2017 r. w sprawie krajowej sieci obszarów wiejskich w ramach Programu Rozwoju Obszarów Wiejskich na lata 2014–2020 </t>
  </si>
  <si>
    <t>liczba zorganizowanych olimpiad</t>
  </si>
  <si>
    <t xml:space="preserve">Operacja jest adresowana głównie do uczniów klas przedmaturalnych i maturalnych ponadgimnazjalnych szkół rolniczych z województwa dolnośląskiego, ale również uczniów innych typów szkół ponadgimnazjalnych. Wszyscy to osoby poniżej dwudziestego roku życia. </t>
  </si>
  <si>
    <t xml:space="preserve">liczba uczestników olimpiady </t>
  </si>
  <si>
    <t xml:space="preserve">Wsie tematyczne jako idea aktywizacji społecznej i ekonomicznej oraz zachowania dziedzictwa dolnośląskich wsi </t>
  </si>
  <si>
    <t xml:space="preserve">Cel operacji to:
- zwiększenie udziału społeczności lokalnych we wdrażaniu inicjatyw na rzecz aktywizacji, zachowania dziedzictwa i pobudzenia przedsiębiorczości wiejskiej  poprzez wdrażanie idei wsi tematycznych na terenie Dolnego Śląska. 
- propagowanie i wymiana dobrych praktyk rozwoju wsi tematycznych na Dolnym Śląsku,
- aktywizacja mieszkańców wsi w kierunku wykorzystania potencjału społecznego, ekonomicznego i dziedzictwa wsi,
- rozpoznanie barier i modeli  rozwojowych wsi tematycznych w celu kierowania odpowiedniego wsparcia, 
- rozwijanie współpracy wsi tematycznych na terenie Dolnego Śląska ukierunkowanej na przekazywanie doświadczeń i uczenie się od siebie nawzajem oraz wspólną promocję.   Tematy zgodne z § 17 ust. 1 pkt  9 rozporządzenia rozporządzenia Ministra Rolnictwa i Rozwoju Wsi z dnia 17 stycznia 2017 r. w sprawie krajowej sieci obszarów wiejskich w ramach Programu Rozwoju Obszarów Wiejskich na lata 2014–2020 
</t>
  </si>
  <si>
    <t>konferencja/kongres; publikacja; analiza/ekspertyza</t>
  </si>
  <si>
    <t xml:space="preserve">liderzy, animatorzy, przedstawiciele organizacji wiejskich, grupy odnowy wsi, rady sołeckie, przedstawiciele samorządów i Lokalnych Grup Działania z terenu Dolnego Śląska, osoby prowadzące działalność agroturystyczną.  </t>
  </si>
  <si>
    <t>Fundacja Ekologiczna "Zielona Akcja"</t>
  </si>
  <si>
    <t>Legnica, Aleja Orła Białego 2, 59-220 Legnica</t>
  </si>
  <si>
    <t>liczba analiz/ekspertyz</t>
  </si>
  <si>
    <t xml:space="preserve">Rozwój obszarów wiejskich i aktywizacja środowiska wiejskiego w Gminie Radków poprzez organizację szkoleń i warsztatu dla mieszkańców </t>
  </si>
  <si>
    <t>Celem operacji jest podniesienie wiedzy i świadomości na rzecz zrównoważonego rozwoju obszarów wiejskich mieszkańców Gminy Radków, szczególnie ludzi młodych związanych ze wsią. Przedmiotowa operacja polegać będzie na przeprowadzeniu cyklu szkoleń dla mieszkańców obszarów wiejskich, w szczególności rolników oraz warsztatu dla pań, w szczególności młodych członkiń z Kół Gospodyń Wiejskich z obszaru Gminy Radków. Inicjatywy te są niezbędne do aktywizacji lokalnej społeczności oraz podniesienia poziomu życia mieszkańców. Działania te mają na celu również uświadomienie uczestnikom jak ważnym jest aby rozwój obszarów wiejskich następował w sposób zrównoważony czyli uwzględniał również potrzeby przyszłych pokoleń.   Tematy zgodne z § 17 ust. 1 pkt  9 rozporządzenia rozporządzenia Ministra Rolnictwa i Rozwoju Wsi z dnia 17 stycznia 2017 r. w sprawie krajowej sieci obszarów wiejskich w ramach Programu Rozwoju Obszarów Wiejskich na lata 2014–2020</t>
  </si>
  <si>
    <t>szkolenie/seminarium/warsztat</t>
  </si>
  <si>
    <t>Zadanie skierowane jest głównie do rolników, osób blisko związanych z rolnictwem, pochodzących przede wszystkim z obszarów wiejskich gminy Radków. Szkolenia skierowane są zwłaszcza do ludzi młodych poniżej 35 roku życia, gdyż to od nich zależeć będzie dalszy rozwój obszarów wiejskich. Realizacja operacji jest konieczna aby przekazać młodym ludziom wiedzę niezbędną do rozwoju oraz poprawy funkcjonowania gospodarstw, a także do wzbudzenia aktywności pozarolniczej. Planowane działanie ma na celu zwiększenie udziału zainteresowanych stron we wdrażaniu inicjatyw na rzecz rozwoju obszarów wiejskich dlatego też będą brać w nich udział głównie ludzie młodzi, pełni nowych pomysłów.</t>
  </si>
  <si>
    <t xml:space="preserve">Gmina Radków </t>
  </si>
  <si>
    <t>Radków, Rynek 1, 57-420 Radków</t>
  </si>
  <si>
    <t>liczba uczestników szkoleń/semiariów/warsztatów</t>
  </si>
  <si>
    <t>Święto Mleka</t>
  </si>
  <si>
    <t>Celem operacji jest wspieranie lokalnego przetwórstwa poprzez promocję regionalnych produktów. Wszelkie działania związane z popularyzacją rodzimych produktów żywnościowych, wprowadzeniem ich na rynek czy ułatwieniem tworzenia sieci kontaktów pomiędzy producentami a konsumentami są niezwykle ważne dla mieszkańców i przedsiębiorców z terenu powiatu kamiennogórskiego.  Tematy zgodne z § 17 ust. 1 pkt  9 rozporządzenia rozporządzenia Ministra Rolnictwa i Rozwoju Wsi z dnia 17 stycznia 2017 r. w sprawie krajowej sieci obszarów wiejskich w ramach Programu Rozwoju Obszarów Wiejskich na lata 2014–2020. Tematy zgodne z § 17 ust. 1 pkt  9 rozporządzenia rozporządzenia Ministra Rolnictwa i Rozwoju Wsi z dnia 17 stycznia 2017 r. w sprawie krajowej sieci obszarów wiejskich w ramach Programu Rozwoju Obszarów Wiejskich na lata 2014–2020</t>
  </si>
  <si>
    <t>Grupę docelową projektu stanowić będą głównie producenci rolni, firmy branżowe z sektora rolnictwa, dla których niezwykle ważne jest nawiązanie kontaktów handlowych, wymiana doświadczeń i wiedzy z zakresu produkcji rolnej. W grupie znajdą się także lokalne stowarzyszenia mające w swojej ofercie produkty lokalne, produkty wykorzystujące mleko lub jego przetwory, rękodzielnicy. Wydarzenie skierowane jest także do osób zainteresowanym tematem imprezy, będą to mieszkańcy powiatu kamiennogórskiego i powiatów ościennych.</t>
  </si>
  <si>
    <t>Powiat Kamiennogórski</t>
  </si>
  <si>
    <t>Kamienna Góra, ul. Władysława Broniewskiego 4, 58-400 Kamienna Góra</t>
  </si>
  <si>
    <t xml:space="preserve">XI Kaczawskie Warsztaty Artystyczne w Dobkowie - promocja sieci współpracy w Krainie Wygasłych Wulkanów </t>
  </si>
  <si>
    <t xml:space="preserve">Celem operacji jest promocja, wsparcie i rozwój lokalnej wytwórczości i przedsiębiorczości, zwłaszcza w zakresie usług edukacyjnych i turystycznych, 
Sieć współpracy rzemieślników, artystów i dostawców usług turystycznych i okołoturystycznych w regionie wciąż się rozwija, istnieje również duży potencjał ekonomiczny do powstawania nowych podmiotów działających na rynku edukacyjnym i turystycznym na obszarze Gór i Pogórza Kaczawskiego. Kaczawskie Warsztaty Artystyczne są wydarzeniem, które sprzyja zwiększaniu udziału zainteresowanych stron we wdrażaniu inicjatyw na rzecz rozwoju obszarów wiejskich. Tematy zgodne z § 17 ust. 1 pkt  9 rozporządzenia rozporządzenia Ministra Rolnictwa i Rozwoju Wsi z dnia 17 stycznia 2017 r. w sprawie krajowej sieci obszarów wiejskich w ramach Programu Rozwoju Obszarów Wiejskich na lata 2014–2020
</t>
  </si>
  <si>
    <t xml:space="preserve">Odbiorcami operacji są zarówno podmioty współtworzące ofertę Kaczawskich Warsztatów Artystycznych jak i odwiedzający wydarzenie mieszkańcy okolicznych miejscowości oraz turyści. Wszystkie podmioty prezentujące swoje warsztaty podczas wydarzenia to osoby mieszkające i prowadzące działalność na obszarach wiejskich.
</t>
  </si>
  <si>
    <t>Stowarzyszenie Kaczawskie</t>
  </si>
  <si>
    <t>Mściwojów 45a, 59-407 Mściwojów</t>
  </si>
  <si>
    <t>Operacje własne</t>
  </si>
  <si>
    <t>Operacje partnerów</t>
  </si>
  <si>
    <t>liczba</t>
  </si>
  <si>
    <t>kwota</t>
  </si>
  <si>
    <t xml:space="preserve">liczba </t>
  </si>
  <si>
    <t>Przed zminą</t>
  </si>
  <si>
    <t>Po zmianie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</si>
</sst>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9" x14ac:knownFonts="1">
    <font>
      <sz val="11"/>
      <color theme="1"/>
      <name val="Calibri"/>
      <family val="2"/>
      <charset val="238"/>
      <scheme val="minor"/>
    </font>
    <font>
      <b/>
      <sz val="11"/>
      <color theme="1"/>
      <name val="Calibri"/>
      <family val="2"/>
      <charset val="238"/>
      <scheme val="minor"/>
    </font>
    <font>
      <b/>
      <sz val="12"/>
      <color indexed="8"/>
      <name val="Calibri"/>
      <family val="2"/>
      <charset val="238"/>
    </font>
    <font>
      <sz val="11"/>
      <color indexed="8"/>
      <name val="Calibri"/>
      <family val="2"/>
      <charset val="238"/>
    </font>
    <font>
      <sz val="10"/>
      <name val="Arial CE"/>
      <charset val="238"/>
    </font>
    <font>
      <sz val="11"/>
      <name val="Calibri"/>
      <family val="2"/>
      <charset val="238"/>
      <scheme val="minor"/>
    </font>
    <font>
      <sz val="10"/>
      <name val="Arial"/>
      <family val="2"/>
      <charset val="238"/>
    </font>
    <font>
      <b/>
      <sz val="11"/>
      <name val="Calibri"/>
      <family val="2"/>
      <charset val="238"/>
      <scheme val="minor"/>
    </font>
    <font>
      <sz val="11"/>
      <name val="Calibri"/>
      <family val="2"/>
      <charset val="238"/>
    </font>
  </fonts>
  <fills count="4">
    <fill>
      <patternFill patternType="none"/>
    </fill>
    <fill>
      <patternFill patternType="gray125"/>
    </fill>
    <fill>
      <patternFill patternType="solid">
        <fgColor indexed="50"/>
        <bgColor indexed="64"/>
      </patternFill>
    </fill>
    <fill>
      <patternFill patternType="solid">
        <fgColor rgb="FFC4EEC4"/>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00">
    <xf numFmtId="0" fontId="0" fillId="0" borderId="0" xfId="0"/>
    <xf numFmtId="0" fontId="0" fillId="0" borderId="0" xfId="0" applyAlignment="1">
      <alignment horizontal="left"/>
    </xf>
    <xf numFmtId="0" fontId="1" fillId="0" borderId="0" xfId="0" applyFont="1"/>
    <xf numFmtId="0" fontId="2" fillId="0" borderId="0" xfId="0" applyFont="1" applyAlignment="1">
      <alignment horizontal="left"/>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0" fontId="4" fillId="0" borderId="0" xfId="0" applyFont="1" applyAlignment="1">
      <alignment horizontal="center" vertical="center"/>
    </xf>
    <xf numFmtId="0" fontId="4" fillId="0" borderId="0" xfId="0" applyFont="1"/>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17"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7" fontId="4"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xf>
    <xf numFmtId="164" fontId="4" fillId="0" borderId="0" xfId="0" applyNumberFormat="1" applyFont="1" applyFill="1" applyAlignment="1">
      <alignment horizontal="center" vertical="center"/>
    </xf>
    <xf numFmtId="0" fontId="4" fillId="0" borderId="0" xfId="0" applyFont="1" applyFill="1"/>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7" fontId="4" fillId="0" borderId="5"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xf>
    <xf numFmtId="0" fontId="4" fillId="0" borderId="0" xfId="0" applyFont="1" applyFill="1" applyAlignment="1">
      <alignment horizontal="center" vertical="center"/>
    </xf>
    <xf numFmtId="17" fontId="4" fillId="0" borderId="4"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164" fontId="4" fillId="0" borderId="10" xfId="0" applyNumberFormat="1" applyFont="1" applyFill="1" applyBorder="1" applyAlignment="1">
      <alignment horizontal="center" vertical="center"/>
    </xf>
    <xf numFmtId="0" fontId="4" fillId="0" borderId="2" xfId="0" applyFont="1" applyFill="1" applyBorder="1" applyAlignment="1">
      <alignment horizontal="center" vertical="center"/>
    </xf>
    <xf numFmtId="164"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2" fontId="6" fillId="0" borderId="1" xfId="0" applyNumberFormat="1" applyFont="1" applyFill="1" applyBorder="1" applyAlignment="1">
      <alignment horizontal="center" vertical="center"/>
    </xf>
    <xf numFmtId="0" fontId="6" fillId="0" borderId="5" xfId="0" applyFont="1" applyFill="1" applyBorder="1" applyAlignment="1">
      <alignment horizontal="center" vertical="center"/>
    </xf>
    <xf numFmtId="2" fontId="6" fillId="0" borderId="5"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7" fontId="6" fillId="0" borderId="4"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2"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5" xfId="0" applyFont="1" applyFill="1" applyBorder="1" applyAlignment="1">
      <alignment horizontal="center" vertical="center"/>
    </xf>
    <xf numFmtId="2" fontId="5" fillId="0" borderId="5"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xf>
    <xf numFmtId="2" fontId="5" fillId="0" borderId="2"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17" fontId="5" fillId="0" borderId="1" xfId="0" applyNumberFormat="1" applyFont="1" applyFill="1" applyBorder="1" applyAlignment="1">
      <alignment horizontal="center" vertical="center" wrapText="1"/>
    </xf>
    <xf numFmtId="17" fontId="5" fillId="0" borderId="10" xfId="0" applyNumberFormat="1" applyFont="1" applyFill="1" applyBorder="1" applyAlignment="1">
      <alignment horizontal="center" vertical="center" wrapText="1"/>
    </xf>
    <xf numFmtId="17" fontId="5" fillId="0" borderId="5" xfId="0" applyNumberFormat="1" applyFont="1" applyFill="1" applyBorder="1" applyAlignment="1">
      <alignment horizontal="center" vertical="center" wrapText="1"/>
    </xf>
    <xf numFmtId="0" fontId="0" fillId="3" borderId="2" xfId="0" applyFill="1" applyBorder="1" applyAlignment="1">
      <alignment horizontal="center"/>
    </xf>
    <xf numFmtId="0" fontId="0" fillId="0" borderId="2" xfId="0" applyBorder="1" applyAlignment="1">
      <alignment horizontal="center"/>
    </xf>
    <xf numFmtId="4" fontId="0" fillId="0" borderId="2" xfId="0" applyNumberFormat="1" applyBorder="1"/>
    <xf numFmtId="0" fontId="0" fillId="3" borderId="1" xfId="0" applyFill="1" applyBorder="1" applyAlignment="1">
      <alignment horizontal="center"/>
    </xf>
    <xf numFmtId="0" fontId="0" fillId="0" borderId="2" xfId="0"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1"/>
  <sheetViews>
    <sheetView tabSelected="1" topLeftCell="G1" workbookViewId="0">
      <selection activeCell="G10" sqref="G10:G11"/>
    </sheetView>
  </sheetViews>
  <sheetFormatPr defaultRowHeight="15" x14ac:dyDescent="0.25"/>
  <cols>
    <col min="1" max="1" width="4.7109375" bestFit="1" customWidth="1"/>
    <col min="2" max="2" width="8.85546875" bestFit="1" customWidth="1"/>
    <col min="3" max="3" width="12.85546875" customWidth="1"/>
    <col min="4" max="4" width="9.7109375" bestFit="1" customWidth="1"/>
    <col min="5" max="5" width="59.7109375" bestFit="1" customWidth="1"/>
    <col min="6" max="6" width="57.85546875" bestFit="1" customWidth="1"/>
    <col min="7" max="7" width="35.28515625" bestFit="1" customWidth="1"/>
    <col min="8" max="8" width="19.140625" bestFit="1" customWidth="1"/>
    <col min="9" max="9" width="10.42578125" customWidth="1"/>
    <col min="10" max="10" width="29.5703125" customWidth="1"/>
    <col min="11" max="11" width="12.5703125" customWidth="1"/>
    <col min="12" max="12" width="15.85546875" customWidth="1"/>
    <col min="13" max="16" width="14.7109375" customWidth="1"/>
    <col min="17" max="17" width="16.28515625" customWidth="1"/>
    <col min="18" max="18" width="15.28515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19" x14ac:dyDescent="0.25">
      <c r="B1" s="1"/>
      <c r="C1" s="1"/>
      <c r="D1" s="1"/>
      <c r="E1" s="1"/>
      <c r="F1" s="1"/>
      <c r="G1" s="1"/>
      <c r="H1" s="1"/>
      <c r="I1" s="1"/>
      <c r="J1" s="1"/>
      <c r="K1" s="1"/>
      <c r="L1" s="1"/>
      <c r="Q1" s="1"/>
    </row>
    <row r="2" spans="1:19" x14ac:dyDescent="0.25">
      <c r="A2" s="2" t="s">
        <v>0</v>
      </c>
      <c r="B2" s="1"/>
      <c r="C2" s="1"/>
      <c r="D2" s="1"/>
      <c r="E2" s="1"/>
      <c r="F2" s="1"/>
      <c r="G2" s="1"/>
      <c r="H2" s="1"/>
      <c r="I2" s="1"/>
      <c r="J2" s="1"/>
      <c r="K2" s="1"/>
      <c r="L2" s="1"/>
      <c r="Q2" s="1"/>
    </row>
    <row r="3" spans="1:19" ht="15.75" x14ac:dyDescent="0.25">
      <c r="A3" s="3"/>
      <c r="B3" s="1"/>
      <c r="C3" s="1"/>
      <c r="D3" s="1"/>
      <c r="E3" s="1"/>
      <c r="F3" s="1"/>
      <c r="G3" s="1"/>
      <c r="H3" s="1"/>
      <c r="I3" s="1"/>
      <c r="J3" s="1"/>
      <c r="K3" s="1"/>
      <c r="L3" s="1"/>
      <c r="Q3" s="1"/>
    </row>
    <row r="4" spans="1:19" s="10" customFormat="1" ht="30" customHeight="1" x14ac:dyDescent="0.25">
      <c r="A4" s="4" t="s">
        <v>1</v>
      </c>
      <c r="B4" s="5" t="s">
        <v>2</v>
      </c>
      <c r="C4" s="5" t="s">
        <v>3</v>
      </c>
      <c r="D4" s="5" t="s">
        <v>4</v>
      </c>
      <c r="E4" s="4" t="s">
        <v>5</v>
      </c>
      <c r="F4" s="4" t="s">
        <v>6</v>
      </c>
      <c r="G4" s="4" t="s">
        <v>7</v>
      </c>
      <c r="H4" s="6" t="s">
        <v>8</v>
      </c>
      <c r="I4" s="6"/>
      <c r="J4" s="4" t="s">
        <v>9</v>
      </c>
      <c r="K4" s="7" t="s">
        <v>10</v>
      </c>
      <c r="L4" s="8"/>
      <c r="M4" s="6" t="s">
        <v>11</v>
      </c>
      <c r="N4" s="6"/>
      <c r="O4" s="6" t="s">
        <v>12</v>
      </c>
      <c r="P4" s="6"/>
      <c r="Q4" s="4" t="s">
        <v>13</v>
      </c>
      <c r="R4" s="5" t="s">
        <v>14</v>
      </c>
      <c r="S4" s="9"/>
    </row>
    <row r="5" spans="1:19" s="10" customFormat="1" ht="35.25" customHeight="1" x14ac:dyDescent="0.2">
      <c r="A5" s="11"/>
      <c r="B5" s="12"/>
      <c r="C5" s="12"/>
      <c r="D5" s="12"/>
      <c r="E5" s="11"/>
      <c r="F5" s="11"/>
      <c r="G5" s="11"/>
      <c r="H5" s="13" t="s">
        <v>15</v>
      </c>
      <c r="I5" s="13" t="s">
        <v>16</v>
      </c>
      <c r="J5" s="11"/>
      <c r="K5" s="14">
        <v>2016</v>
      </c>
      <c r="L5" s="14">
        <v>2017</v>
      </c>
      <c r="M5" s="14">
        <v>2016</v>
      </c>
      <c r="N5" s="14">
        <v>2017</v>
      </c>
      <c r="O5" s="14">
        <v>2016</v>
      </c>
      <c r="P5" s="14">
        <v>2017</v>
      </c>
      <c r="Q5" s="11"/>
      <c r="R5" s="12"/>
      <c r="S5" s="9"/>
    </row>
    <row r="6" spans="1:19" s="10" customFormat="1" ht="15.75" customHeight="1" x14ac:dyDescent="0.2">
      <c r="A6" s="15" t="s">
        <v>17</v>
      </c>
      <c r="B6" s="13" t="s">
        <v>18</v>
      </c>
      <c r="C6" s="13" t="s">
        <v>19</v>
      </c>
      <c r="D6" s="13" t="s">
        <v>20</v>
      </c>
      <c r="E6" s="15" t="s">
        <v>21</v>
      </c>
      <c r="F6" s="15" t="s">
        <v>22</v>
      </c>
      <c r="G6" s="15" t="s">
        <v>23</v>
      </c>
      <c r="H6" s="13" t="s">
        <v>24</v>
      </c>
      <c r="I6" s="13" t="s">
        <v>25</v>
      </c>
      <c r="J6" s="15" t="s">
        <v>26</v>
      </c>
      <c r="K6" s="14" t="s">
        <v>27</v>
      </c>
      <c r="L6" s="14" t="s">
        <v>28</v>
      </c>
      <c r="M6" s="14" t="s">
        <v>29</v>
      </c>
      <c r="N6" s="14" t="s">
        <v>30</v>
      </c>
      <c r="O6" s="14" t="s">
        <v>31</v>
      </c>
      <c r="P6" s="14" t="s">
        <v>32</v>
      </c>
      <c r="Q6" s="15" t="s">
        <v>33</v>
      </c>
      <c r="R6" s="13" t="s">
        <v>34</v>
      </c>
      <c r="S6" s="9"/>
    </row>
    <row r="7" spans="1:19" s="24" customFormat="1" ht="109.5" customHeight="1" x14ac:dyDescent="0.2">
      <c r="A7" s="16">
        <v>1</v>
      </c>
      <c r="B7" s="17" t="s">
        <v>35</v>
      </c>
      <c r="C7" s="17" t="s">
        <v>36</v>
      </c>
      <c r="D7" s="18">
        <v>6</v>
      </c>
      <c r="E7" s="18" t="s">
        <v>37</v>
      </c>
      <c r="F7" s="18" t="s">
        <v>38</v>
      </c>
      <c r="G7" s="18" t="s">
        <v>39</v>
      </c>
      <c r="H7" s="19" t="s">
        <v>40</v>
      </c>
      <c r="I7" s="20" t="s">
        <v>41</v>
      </c>
      <c r="J7" s="18" t="s">
        <v>42</v>
      </c>
      <c r="K7" s="21" t="s">
        <v>43</v>
      </c>
      <c r="L7" s="21" t="s">
        <v>44</v>
      </c>
      <c r="M7" s="22">
        <v>17618.7</v>
      </c>
      <c r="N7" s="22"/>
      <c r="O7" s="22">
        <v>17618.7</v>
      </c>
      <c r="P7" s="22"/>
      <c r="Q7" s="18" t="s">
        <v>45</v>
      </c>
      <c r="R7" s="18" t="s">
        <v>46</v>
      </c>
      <c r="S7" s="23"/>
    </row>
    <row r="8" spans="1:19" s="24" customFormat="1" ht="85.5" customHeight="1" x14ac:dyDescent="0.2">
      <c r="A8" s="25"/>
      <c r="B8" s="17"/>
      <c r="C8" s="17"/>
      <c r="D8" s="18"/>
      <c r="E8" s="18"/>
      <c r="F8" s="18"/>
      <c r="G8" s="18"/>
      <c r="H8" s="19" t="s">
        <v>47</v>
      </c>
      <c r="I8" s="20" t="s">
        <v>48</v>
      </c>
      <c r="J8" s="18"/>
      <c r="K8" s="21"/>
      <c r="L8" s="21"/>
      <c r="M8" s="22"/>
      <c r="N8" s="22"/>
      <c r="O8" s="22"/>
      <c r="P8" s="22"/>
      <c r="Q8" s="18"/>
      <c r="R8" s="18"/>
      <c r="S8" s="23"/>
    </row>
    <row r="9" spans="1:19" s="24" customFormat="1" ht="94.5" customHeight="1" x14ac:dyDescent="0.2">
      <c r="A9" s="26"/>
      <c r="B9" s="17"/>
      <c r="C9" s="17"/>
      <c r="D9" s="18"/>
      <c r="E9" s="18"/>
      <c r="F9" s="18"/>
      <c r="G9" s="18"/>
      <c r="H9" s="27" t="s">
        <v>49</v>
      </c>
      <c r="I9" s="20" t="s">
        <v>50</v>
      </c>
      <c r="J9" s="18"/>
      <c r="K9" s="21"/>
      <c r="L9" s="21"/>
      <c r="M9" s="22"/>
      <c r="N9" s="22"/>
      <c r="O9" s="22"/>
      <c r="P9" s="22"/>
      <c r="Q9" s="18"/>
      <c r="R9" s="18"/>
      <c r="S9" s="23"/>
    </row>
    <row r="10" spans="1:19" s="24" customFormat="1" ht="38.25" customHeight="1" x14ac:dyDescent="0.2">
      <c r="A10" s="17">
        <v>2</v>
      </c>
      <c r="B10" s="17" t="s">
        <v>51</v>
      </c>
      <c r="C10" s="17">
        <v>4</v>
      </c>
      <c r="D10" s="18">
        <v>10</v>
      </c>
      <c r="E10" s="18" t="s">
        <v>52</v>
      </c>
      <c r="F10" s="18" t="s">
        <v>53</v>
      </c>
      <c r="G10" s="18" t="s">
        <v>54</v>
      </c>
      <c r="H10" s="27" t="s">
        <v>55</v>
      </c>
      <c r="I10" s="20" t="s">
        <v>41</v>
      </c>
      <c r="J10" s="18" t="s">
        <v>56</v>
      </c>
      <c r="K10" s="28" t="s">
        <v>43</v>
      </c>
      <c r="L10" s="21" t="s">
        <v>44</v>
      </c>
      <c r="M10" s="22">
        <v>28062.43</v>
      </c>
      <c r="N10" s="22"/>
      <c r="O10" s="29">
        <v>28062.43</v>
      </c>
      <c r="P10" s="29"/>
      <c r="Q10" s="18" t="s">
        <v>45</v>
      </c>
      <c r="R10" s="18" t="s">
        <v>46</v>
      </c>
      <c r="S10" s="23"/>
    </row>
    <row r="11" spans="1:19" s="24" customFormat="1" ht="59.25" customHeight="1" x14ac:dyDescent="0.2">
      <c r="A11" s="17"/>
      <c r="B11" s="17"/>
      <c r="C11" s="17"/>
      <c r="D11" s="18"/>
      <c r="E11" s="18"/>
      <c r="F11" s="18"/>
      <c r="G11" s="18"/>
      <c r="H11" s="27" t="s">
        <v>57</v>
      </c>
      <c r="I11" s="20" t="s">
        <v>58</v>
      </c>
      <c r="J11" s="18"/>
      <c r="K11" s="30"/>
      <c r="L11" s="21"/>
      <c r="M11" s="22"/>
      <c r="N11" s="22"/>
      <c r="O11" s="31"/>
      <c r="P11" s="31"/>
      <c r="Q11" s="18"/>
      <c r="R11" s="18"/>
      <c r="S11" s="32"/>
    </row>
    <row r="12" spans="1:19" s="24" customFormat="1" ht="65.25" customHeight="1" x14ac:dyDescent="0.2">
      <c r="A12" s="17">
        <v>3</v>
      </c>
      <c r="B12" s="17" t="s">
        <v>51</v>
      </c>
      <c r="C12" s="17">
        <v>4</v>
      </c>
      <c r="D12" s="18">
        <v>10</v>
      </c>
      <c r="E12" s="18" t="s">
        <v>59</v>
      </c>
      <c r="F12" s="18" t="s">
        <v>60</v>
      </c>
      <c r="G12" s="18" t="s">
        <v>61</v>
      </c>
      <c r="H12" s="27" t="s">
        <v>55</v>
      </c>
      <c r="I12" s="20" t="s">
        <v>41</v>
      </c>
      <c r="J12" s="18" t="s">
        <v>62</v>
      </c>
      <c r="K12" s="28" t="s">
        <v>43</v>
      </c>
      <c r="L12" s="21" t="s">
        <v>44</v>
      </c>
      <c r="M12" s="22">
        <v>39093.42</v>
      </c>
      <c r="N12" s="22"/>
      <c r="O12" s="22">
        <v>39093.42</v>
      </c>
      <c r="P12" s="29"/>
      <c r="Q12" s="18" t="s">
        <v>45</v>
      </c>
      <c r="R12" s="18" t="s">
        <v>46</v>
      </c>
      <c r="S12" s="23"/>
    </row>
    <row r="13" spans="1:19" s="24" customFormat="1" ht="65.25" customHeight="1" x14ac:dyDescent="0.2">
      <c r="A13" s="17"/>
      <c r="B13" s="17"/>
      <c r="C13" s="17"/>
      <c r="D13" s="18"/>
      <c r="E13" s="18"/>
      <c r="F13" s="18"/>
      <c r="G13" s="18"/>
      <c r="H13" s="27" t="s">
        <v>57</v>
      </c>
      <c r="I13" s="20" t="s">
        <v>63</v>
      </c>
      <c r="J13" s="18"/>
      <c r="K13" s="30"/>
      <c r="L13" s="21"/>
      <c r="M13" s="22"/>
      <c r="N13" s="22"/>
      <c r="O13" s="22"/>
      <c r="P13" s="31"/>
      <c r="Q13" s="18"/>
      <c r="R13" s="18"/>
      <c r="S13" s="32"/>
    </row>
    <row r="14" spans="1:19" s="24" customFormat="1" ht="38.25" customHeight="1" x14ac:dyDescent="0.2">
      <c r="A14" s="17">
        <v>4</v>
      </c>
      <c r="B14" s="17" t="s">
        <v>51</v>
      </c>
      <c r="C14" s="17">
        <v>4</v>
      </c>
      <c r="D14" s="18">
        <v>10</v>
      </c>
      <c r="E14" s="18" t="s">
        <v>64</v>
      </c>
      <c r="F14" s="18" t="s">
        <v>60</v>
      </c>
      <c r="G14" s="18" t="s">
        <v>54</v>
      </c>
      <c r="H14" s="27" t="s">
        <v>55</v>
      </c>
      <c r="I14" s="20" t="s">
        <v>41</v>
      </c>
      <c r="J14" s="18" t="s">
        <v>56</v>
      </c>
      <c r="K14" s="21" t="s">
        <v>65</v>
      </c>
      <c r="L14" s="21" t="s">
        <v>44</v>
      </c>
      <c r="M14" s="22">
        <v>80145.17</v>
      </c>
      <c r="N14" s="29"/>
      <c r="O14" s="22">
        <v>80145.17</v>
      </c>
      <c r="P14" s="29"/>
      <c r="Q14" s="18" t="s">
        <v>45</v>
      </c>
      <c r="R14" s="18" t="s">
        <v>46</v>
      </c>
      <c r="S14" s="23"/>
    </row>
    <row r="15" spans="1:19" s="24" customFormat="1" ht="57.75" customHeight="1" x14ac:dyDescent="0.2">
      <c r="A15" s="17"/>
      <c r="B15" s="17"/>
      <c r="C15" s="17"/>
      <c r="D15" s="18"/>
      <c r="E15" s="18"/>
      <c r="F15" s="18"/>
      <c r="G15" s="18"/>
      <c r="H15" s="19" t="s">
        <v>57</v>
      </c>
      <c r="I15" s="20" t="s">
        <v>66</v>
      </c>
      <c r="J15" s="18"/>
      <c r="K15" s="21"/>
      <c r="L15" s="21"/>
      <c r="M15" s="22"/>
      <c r="N15" s="31"/>
      <c r="O15" s="22"/>
      <c r="P15" s="31"/>
      <c r="Q15" s="18"/>
      <c r="R15" s="18"/>
      <c r="S15" s="32"/>
    </row>
    <row r="16" spans="1:19" s="24" customFormat="1" ht="38.25" customHeight="1" x14ac:dyDescent="0.2">
      <c r="A16" s="17">
        <v>5</v>
      </c>
      <c r="B16" s="17" t="s">
        <v>51</v>
      </c>
      <c r="C16" s="17">
        <v>4</v>
      </c>
      <c r="D16" s="18">
        <v>10</v>
      </c>
      <c r="E16" s="18" t="s">
        <v>67</v>
      </c>
      <c r="F16" s="18" t="s">
        <v>60</v>
      </c>
      <c r="G16" s="18" t="s">
        <v>54</v>
      </c>
      <c r="H16" s="27" t="s">
        <v>55</v>
      </c>
      <c r="I16" s="20" t="s">
        <v>41</v>
      </c>
      <c r="J16" s="18" t="s">
        <v>68</v>
      </c>
      <c r="K16" s="21" t="s">
        <v>65</v>
      </c>
      <c r="L16" s="21" t="s">
        <v>44</v>
      </c>
      <c r="M16" s="22">
        <v>38480.28</v>
      </c>
      <c r="N16" s="29"/>
      <c r="O16" s="22">
        <v>38480.28</v>
      </c>
      <c r="P16" s="29"/>
      <c r="Q16" s="18" t="s">
        <v>45</v>
      </c>
      <c r="R16" s="18" t="s">
        <v>46</v>
      </c>
      <c r="S16" s="23"/>
    </row>
    <row r="17" spans="1:19" s="24" customFormat="1" ht="60" customHeight="1" x14ac:dyDescent="0.2">
      <c r="A17" s="17"/>
      <c r="B17" s="17"/>
      <c r="C17" s="17"/>
      <c r="D17" s="18"/>
      <c r="E17" s="18"/>
      <c r="F17" s="18"/>
      <c r="G17" s="18"/>
      <c r="H17" s="19" t="s">
        <v>57</v>
      </c>
      <c r="I17" s="20" t="s">
        <v>69</v>
      </c>
      <c r="J17" s="18"/>
      <c r="K17" s="21"/>
      <c r="L17" s="21"/>
      <c r="M17" s="22"/>
      <c r="N17" s="31"/>
      <c r="O17" s="22"/>
      <c r="P17" s="31"/>
      <c r="Q17" s="18"/>
      <c r="R17" s="18"/>
      <c r="S17" s="32"/>
    </row>
    <row r="18" spans="1:19" s="24" customFormat="1" ht="42.75" customHeight="1" x14ac:dyDescent="0.2">
      <c r="A18" s="17">
        <v>6</v>
      </c>
      <c r="B18" s="17" t="s">
        <v>70</v>
      </c>
      <c r="C18" s="17">
        <v>5</v>
      </c>
      <c r="D18" s="18">
        <v>13</v>
      </c>
      <c r="E18" s="18" t="s">
        <v>71</v>
      </c>
      <c r="F18" s="18" t="s">
        <v>72</v>
      </c>
      <c r="G18" s="18" t="s">
        <v>73</v>
      </c>
      <c r="H18" s="33" t="s">
        <v>74</v>
      </c>
      <c r="I18" s="20" t="s">
        <v>41</v>
      </c>
      <c r="J18" s="18" t="s">
        <v>75</v>
      </c>
      <c r="K18" s="18" t="s">
        <v>43</v>
      </c>
      <c r="L18" s="21" t="s">
        <v>44</v>
      </c>
      <c r="M18" s="34">
        <v>70000</v>
      </c>
      <c r="N18" s="34"/>
      <c r="O18" s="34">
        <v>70000</v>
      </c>
      <c r="P18" s="34"/>
      <c r="Q18" s="18" t="s">
        <v>45</v>
      </c>
      <c r="R18" s="18" t="s">
        <v>46</v>
      </c>
      <c r="S18" s="23"/>
    </row>
    <row r="19" spans="1:19" s="24" customFormat="1" ht="42.75" customHeight="1" x14ac:dyDescent="0.2">
      <c r="A19" s="17"/>
      <c r="B19" s="17"/>
      <c r="C19" s="17"/>
      <c r="D19" s="18"/>
      <c r="E19" s="18"/>
      <c r="F19" s="18"/>
      <c r="G19" s="18"/>
      <c r="H19" s="33" t="s">
        <v>76</v>
      </c>
      <c r="I19" s="20" t="s">
        <v>77</v>
      </c>
      <c r="J19" s="18"/>
      <c r="K19" s="18"/>
      <c r="L19" s="21"/>
      <c r="M19" s="34"/>
      <c r="N19" s="34"/>
      <c r="O19" s="34"/>
      <c r="P19" s="34"/>
      <c r="Q19" s="18"/>
      <c r="R19" s="18"/>
      <c r="S19" s="32"/>
    </row>
    <row r="20" spans="1:19" s="24" customFormat="1" ht="42.75" customHeight="1" x14ac:dyDescent="0.2">
      <c r="A20" s="17"/>
      <c r="B20" s="17"/>
      <c r="C20" s="17"/>
      <c r="D20" s="18"/>
      <c r="E20" s="18"/>
      <c r="F20" s="18"/>
      <c r="G20" s="18"/>
      <c r="H20" s="35" t="s">
        <v>78</v>
      </c>
      <c r="I20" s="20" t="s">
        <v>79</v>
      </c>
      <c r="J20" s="18"/>
      <c r="K20" s="18"/>
      <c r="L20" s="21"/>
      <c r="M20" s="34"/>
      <c r="N20" s="34"/>
      <c r="O20" s="34"/>
      <c r="P20" s="34"/>
      <c r="Q20" s="18"/>
      <c r="R20" s="18"/>
      <c r="S20" s="32"/>
    </row>
    <row r="21" spans="1:19" s="24" customFormat="1" ht="42.75" customHeight="1" x14ac:dyDescent="0.2">
      <c r="A21" s="17"/>
      <c r="B21" s="17"/>
      <c r="C21" s="17"/>
      <c r="D21" s="18"/>
      <c r="E21" s="18"/>
      <c r="F21" s="18"/>
      <c r="G21" s="18"/>
      <c r="H21" s="36" t="s">
        <v>80</v>
      </c>
      <c r="I21" s="20" t="s">
        <v>77</v>
      </c>
      <c r="J21" s="18"/>
      <c r="K21" s="18"/>
      <c r="L21" s="21"/>
      <c r="M21" s="34"/>
      <c r="N21" s="34"/>
      <c r="O21" s="34"/>
      <c r="P21" s="34"/>
      <c r="Q21" s="18"/>
      <c r="R21" s="18"/>
      <c r="S21" s="32"/>
    </row>
    <row r="22" spans="1:19" s="24" customFormat="1" ht="33.75" customHeight="1" x14ac:dyDescent="0.2">
      <c r="A22" s="17">
        <v>7</v>
      </c>
      <c r="B22" s="17" t="s">
        <v>35</v>
      </c>
      <c r="C22" s="17" t="s">
        <v>81</v>
      </c>
      <c r="D22" s="17">
        <v>6</v>
      </c>
      <c r="E22" s="18" t="s">
        <v>82</v>
      </c>
      <c r="F22" s="18" t="s">
        <v>83</v>
      </c>
      <c r="G22" s="18" t="s">
        <v>84</v>
      </c>
      <c r="H22" s="27" t="s">
        <v>40</v>
      </c>
      <c r="I22" s="20" t="s">
        <v>41</v>
      </c>
      <c r="J22" s="18" t="s">
        <v>85</v>
      </c>
      <c r="K22" s="17" t="s">
        <v>43</v>
      </c>
      <c r="L22" s="17" t="s">
        <v>44</v>
      </c>
      <c r="M22" s="22">
        <v>15609</v>
      </c>
      <c r="N22" s="29"/>
      <c r="O22" s="22">
        <v>15609</v>
      </c>
      <c r="P22" s="29"/>
      <c r="Q22" s="18" t="s">
        <v>86</v>
      </c>
      <c r="R22" s="18" t="s">
        <v>87</v>
      </c>
      <c r="S22" s="23"/>
    </row>
    <row r="23" spans="1:19" s="24" customFormat="1" ht="45" customHeight="1" x14ac:dyDescent="0.2">
      <c r="A23" s="17"/>
      <c r="B23" s="17"/>
      <c r="C23" s="17"/>
      <c r="D23" s="17"/>
      <c r="E23" s="18"/>
      <c r="F23" s="18"/>
      <c r="G23" s="18"/>
      <c r="H23" s="27" t="s">
        <v>88</v>
      </c>
      <c r="I23" s="20" t="s">
        <v>89</v>
      </c>
      <c r="J23" s="18"/>
      <c r="K23" s="17"/>
      <c r="L23" s="17"/>
      <c r="M23" s="22"/>
      <c r="N23" s="37"/>
      <c r="O23" s="22"/>
      <c r="P23" s="37"/>
      <c r="Q23" s="18"/>
      <c r="R23" s="18"/>
      <c r="S23" s="32"/>
    </row>
    <row r="24" spans="1:19" s="24" customFormat="1" ht="42.75" customHeight="1" x14ac:dyDescent="0.2">
      <c r="A24" s="17"/>
      <c r="B24" s="17"/>
      <c r="C24" s="17"/>
      <c r="D24" s="17"/>
      <c r="E24" s="18"/>
      <c r="F24" s="18"/>
      <c r="G24" s="18"/>
      <c r="H24" s="27" t="s">
        <v>49</v>
      </c>
      <c r="I24" s="20" t="s">
        <v>90</v>
      </c>
      <c r="J24" s="18"/>
      <c r="K24" s="17"/>
      <c r="L24" s="17"/>
      <c r="M24" s="22"/>
      <c r="N24" s="37"/>
      <c r="O24" s="22"/>
      <c r="P24" s="37"/>
      <c r="Q24" s="18"/>
      <c r="R24" s="18"/>
      <c r="S24" s="32"/>
    </row>
    <row r="25" spans="1:19" s="24" customFormat="1" ht="33.75" customHeight="1" x14ac:dyDescent="0.2">
      <c r="A25" s="17"/>
      <c r="B25" s="17"/>
      <c r="C25" s="17"/>
      <c r="D25" s="17"/>
      <c r="E25" s="18"/>
      <c r="F25" s="18"/>
      <c r="G25" s="18"/>
      <c r="H25" s="27" t="s">
        <v>57</v>
      </c>
      <c r="I25" s="20" t="s">
        <v>91</v>
      </c>
      <c r="J25" s="18"/>
      <c r="K25" s="17"/>
      <c r="L25" s="17"/>
      <c r="M25" s="22"/>
      <c r="N25" s="31"/>
      <c r="O25" s="22"/>
      <c r="P25" s="31"/>
      <c r="Q25" s="18"/>
      <c r="R25" s="18"/>
      <c r="S25" s="32"/>
    </row>
    <row r="26" spans="1:19" s="24" customFormat="1" ht="178.5" x14ac:dyDescent="0.2">
      <c r="A26" s="38">
        <v>8</v>
      </c>
      <c r="B26" s="38" t="s">
        <v>92</v>
      </c>
      <c r="C26" s="38" t="s">
        <v>93</v>
      </c>
      <c r="D26" s="38">
        <v>6</v>
      </c>
      <c r="E26" s="27" t="s">
        <v>94</v>
      </c>
      <c r="F26" s="27" t="s">
        <v>95</v>
      </c>
      <c r="G26" s="27" t="s">
        <v>96</v>
      </c>
      <c r="H26" s="27" t="s">
        <v>97</v>
      </c>
      <c r="I26" s="20" t="s">
        <v>69</v>
      </c>
      <c r="J26" s="27" t="s">
        <v>98</v>
      </c>
      <c r="K26" s="38" t="s">
        <v>99</v>
      </c>
      <c r="L26" s="38" t="s">
        <v>44</v>
      </c>
      <c r="M26" s="39">
        <v>73800</v>
      </c>
      <c r="N26" s="39"/>
      <c r="O26" s="39">
        <v>73800</v>
      </c>
      <c r="P26" s="39"/>
      <c r="Q26" s="27" t="s">
        <v>100</v>
      </c>
      <c r="R26" s="27" t="s">
        <v>101</v>
      </c>
      <c r="S26" s="23"/>
    </row>
    <row r="27" spans="1:19" s="24" customFormat="1" ht="44.25" customHeight="1" x14ac:dyDescent="0.2">
      <c r="A27" s="17">
        <v>9</v>
      </c>
      <c r="B27" s="17" t="s">
        <v>102</v>
      </c>
      <c r="C27" s="17" t="s">
        <v>103</v>
      </c>
      <c r="D27" s="18">
        <v>13</v>
      </c>
      <c r="E27" s="18" t="s">
        <v>104</v>
      </c>
      <c r="F27" s="18" t="s">
        <v>105</v>
      </c>
      <c r="G27" s="18" t="s">
        <v>106</v>
      </c>
      <c r="H27" s="27" t="s">
        <v>55</v>
      </c>
      <c r="I27" s="40" t="s">
        <v>41</v>
      </c>
      <c r="J27" s="18" t="s">
        <v>107</v>
      </c>
      <c r="K27" s="21" t="s">
        <v>65</v>
      </c>
      <c r="L27" s="17" t="s">
        <v>44</v>
      </c>
      <c r="M27" s="22">
        <v>15608.2</v>
      </c>
      <c r="N27" s="22"/>
      <c r="O27" s="22">
        <v>15608.2</v>
      </c>
      <c r="P27" s="22"/>
      <c r="Q27" s="18" t="s">
        <v>108</v>
      </c>
      <c r="R27" s="41" t="s">
        <v>109</v>
      </c>
      <c r="S27" s="32"/>
    </row>
    <row r="28" spans="1:19" s="24" customFormat="1" ht="44.25" customHeight="1" x14ac:dyDescent="0.2">
      <c r="A28" s="17"/>
      <c r="B28" s="17"/>
      <c r="C28" s="17"/>
      <c r="D28" s="18"/>
      <c r="E28" s="18"/>
      <c r="F28" s="18"/>
      <c r="G28" s="18"/>
      <c r="H28" s="27" t="s">
        <v>57</v>
      </c>
      <c r="I28" s="40" t="s">
        <v>110</v>
      </c>
      <c r="J28" s="18"/>
      <c r="K28" s="21"/>
      <c r="L28" s="17"/>
      <c r="M28" s="22"/>
      <c r="N28" s="22"/>
      <c r="O28" s="22"/>
      <c r="P28" s="22"/>
      <c r="Q28" s="18"/>
      <c r="R28" s="42"/>
      <c r="S28" s="32"/>
    </row>
    <row r="29" spans="1:19" s="24" customFormat="1" ht="44.25" customHeight="1" x14ac:dyDescent="0.2">
      <c r="A29" s="17"/>
      <c r="B29" s="17"/>
      <c r="C29" s="17"/>
      <c r="D29" s="18"/>
      <c r="E29" s="18"/>
      <c r="F29" s="18"/>
      <c r="G29" s="18"/>
      <c r="H29" s="27" t="s">
        <v>111</v>
      </c>
      <c r="I29" s="40" t="s">
        <v>112</v>
      </c>
      <c r="J29" s="18"/>
      <c r="K29" s="21"/>
      <c r="L29" s="17"/>
      <c r="M29" s="22"/>
      <c r="N29" s="22"/>
      <c r="O29" s="22"/>
      <c r="P29" s="22"/>
      <c r="Q29" s="18"/>
      <c r="R29" s="42"/>
      <c r="S29" s="32"/>
    </row>
    <row r="30" spans="1:19" s="24" customFormat="1" ht="44.25" customHeight="1" x14ac:dyDescent="0.2">
      <c r="A30" s="17"/>
      <c r="B30" s="17"/>
      <c r="C30" s="17"/>
      <c r="D30" s="18"/>
      <c r="E30" s="18"/>
      <c r="F30" s="18"/>
      <c r="G30" s="18"/>
      <c r="H30" s="27" t="s">
        <v>113</v>
      </c>
      <c r="I30" s="43" t="s">
        <v>41</v>
      </c>
      <c r="J30" s="18"/>
      <c r="K30" s="21"/>
      <c r="L30" s="17"/>
      <c r="M30" s="22"/>
      <c r="N30" s="22"/>
      <c r="O30" s="22"/>
      <c r="P30" s="22"/>
      <c r="Q30" s="18"/>
      <c r="R30" s="44"/>
      <c r="S30" s="32"/>
    </row>
    <row r="31" spans="1:19" s="24" customFormat="1" ht="38.25" customHeight="1" x14ac:dyDescent="0.2">
      <c r="A31" s="17">
        <v>10</v>
      </c>
      <c r="B31" s="17" t="s">
        <v>70</v>
      </c>
      <c r="C31" s="17" t="s">
        <v>103</v>
      </c>
      <c r="D31" s="18">
        <v>13</v>
      </c>
      <c r="E31" s="18" t="s">
        <v>114</v>
      </c>
      <c r="F31" s="18" t="s">
        <v>105</v>
      </c>
      <c r="G31" s="18" t="s">
        <v>106</v>
      </c>
      <c r="H31" s="27" t="s">
        <v>55</v>
      </c>
      <c r="I31" s="20" t="s">
        <v>41</v>
      </c>
      <c r="J31" s="18" t="s">
        <v>107</v>
      </c>
      <c r="K31" s="21" t="s">
        <v>43</v>
      </c>
      <c r="L31" s="17" t="s">
        <v>44</v>
      </c>
      <c r="M31" s="22">
        <v>14385.2</v>
      </c>
      <c r="N31" s="29"/>
      <c r="O31" s="22">
        <v>14385.2</v>
      </c>
      <c r="P31" s="29"/>
      <c r="Q31" s="18" t="s">
        <v>108</v>
      </c>
      <c r="R31" s="18" t="s">
        <v>109</v>
      </c>
      <c r="S31" s="23"/>
    </row>
    <row r="32" spans="1:19" s="24" customFormat="1" ht="12.75" x14ac:dyDescent="0.2">
      <c r="A32" s="17"/>
      <c r="B32" s="17"/>
      <c r="C32" s="17"/>
      <c r="D32" s="18"/>
      <c r="E32" s="18"/>
      <c r="F32" s="18"/>
      <c r="G32" s="18"/>
      <c r="H32" s="27" t="s">
        <v>57</v>
      </c>
      <c r="I32" s="20" t="s">
        <v>110</v>
      </c>
      <c r="J32" s="18"/>
      <c r="K32" s="21"/>
      <c r="L32" s="17"/>
      <c r="M32" s="22"/>
      <c r="N32" s="37"/>
      <c r="O32" s="22"/>
      <c r="P32" s="37"/>
      <c r="Q32" s="18"/>
      <c r="R32" s="18"/>
      <c r="S32" s="32"/>
    </row>
    <row r="33" spans="1:19" s="24" customFormat="1" ht="38.25" x14ac:dyDescent="0.2">
      <c r="A33" s="17"/>
      <c r="B33" s="17"/>
      <c r="C33" s="17"/>
      <c r="D33" s="18"/>
      <c r="E33" s="18"/>
      <c r="F33" s="18"/>
      <c r="G33" s="18"/>
      <c r="H33" s="27" t="s">
        <v>111</v>
      </c>
      <c r="I33" s="20" t="s">
        <v>110</v>
      </c>
      <c r="J33" s="18"/>
      <c r="K33" s="21"/>
      <c r="L33" s="17"/>
      <c r="M33" s="22"/>
      <c r="N33" s="31"/>
      <c r="O33" s="22"/>
      <c r="P33" s="31"/>
      <c r="Q33" s="18"/>
      <c r="R33" s="18"/>
      <c r="S33" s="32"/>
    </row>
    <row r="34" spans="1:19" s="24" customFormat="1" ht="38.25" x14ac:dyDescent="0.2">
      <c r="A34" s="17">
        <v>11</v>
      </c>
      <c r="B34" s="17" t="s">
        <v>115</v>
      </c>
      <c r="C34" s="17">
        <v>5</v>
      </c>
      <c r="D34" s="18">
        <v>10</v>
      </c>
      <c r="E34" s="18" t="s">
        <v>116</v>
      </c>
      <c r="F34" s="18" t="s">
        <v>117</v>
      </c>
      <c r="G34" s="18" t="s">
        <v>118</v>
      </c>
      <c r="H34" s="27" t="s">
        <v>55</v>
      </c>
      <c r="I34" s="20" t="s">
        <v>41</v>
      </c>
      <c r="J34" s="18" t="s">
        <v>119</v>
      </c>
      <c r="K34" s="21" t="s">
        <v>43</v>
      </c>
      <c r="L34" s="17" t="s">
        <v>44</v>
      </c>
      <c r="M34" s="22">
        <v>12400</v>
      </c>
      <c r="N34" s="29"/>
      <c r="O34" s="22">
        <v>12400</v>
      </c>
      <c r="P34" s="29"/>
      <c r="Q34" s="18" t="s">
        <v>108</v>
      </c>
      <c r="R34" s="18" t="s">
        <v>109</v>
      </c>
      <c r="S34" s="23"/>
    </row>
    <row r="35" spans="1:19" s="24" customFormat="1" ht="12.75" x14ac:dyDescent="0.2">
      <c r="A35" s="17"/>
      <c r="B35" s="17"/>
      <c r="C35" s="17"/>
      <c r="D35" s="18"/>
      <c r="E35" s="18"/>
      <c r="F35" s="18"/>
      <c r="G35" s="18"/>
      <c r="H35" s="27" t="s">
        <v>57</v>
      </c>
      <c r="I35" s="20" t="s">
        <v>120</v>
      </c>
      <c r="J35" s="18"/>
      <c r="K35" s="21"/>
      <c r="L35" s="17"/>
      <c r="M35" s="22"/>
      <c r="N35" s="37"/>
      <c r="O35" s="22"/>
      <c r="P35" s="37"/>
      <c r="Q35" s="18"/>
      <c r="R35" s="18"/>
      <c r="S35" s="32"/>
    </row>
    <row r="36" spans="1:19" s="24" customFormat="1" ht="93" customHeight="1" x14ac:dyDescent="0.2">
      <c r="A36" s="17"/>
      <c r="B36" s="17"/>
      <c r="C36" s="17"/>
      <c r="D36" s="18"/>
      <c r="E36" s="18"/>
      <c r="F36" s="18"/>
      <c r="G36" s="18"/>
      <c r="H36" s="27" t="s">
        <v>121</v>
      </c>
      <c r="I36" s="45" t="s">
        <v>122</v>
      </c>
      <c r="J36" s="18"/>
      <c r="K36" s="21"/>
      <c r="L36" s="17"/>
      <c r="M36" s="22"/>
      <c r="N36" s="31"/>
      <c r="O36" s="22"/>
      <c r="P36" s="31"/>
      <c r="Q36" s="18"/>
      <c r="R36" s="18"/>
      <c r="S36" s="32"/>
    </row>
    <row r="37" spans="1:19" s="24" customFormat="1" ht="38.25" customHeight="1" x14ac:dyDescent="0.2">
      <c r="A37" s="17">
        <v>12</v>
      </c>
      <c r="B37" s="17" t="s">
        <v>70</v>
      </c>
      <c r="C37" s="17" t="s">
        <v>123</v>
      </c>
      <c r="D37" s="18">
        <v>10</v>
      </c>
      <c r="E37" s="18" t="s">
        <v>124</v>
      </c>
      <c r="F37" s="18" t="s">
        <v>125</v>
      </c>
      <c r="G37" s="18" t="s">
        <v>126</v>
      </c>
      <c r="H37" s="27" t="s">
        <v>55</v>
      </c>
      <c r="I37" s="20" t="s">
        <v>91</v>
      </c>
      <c r="J37" s="18" t="s">
        <v>107</v>
      </c>
      <c r="K37" s="21" t="s">
        <v>99</v>
      </c>
      <c r="L37" s="17" t="s">
        <v>44</v>
      </c>
      <c r="M37" s="22">
        <v>79642.5</v>
      </c>
      <c r="N37" s="22"/>
      <c r="O37" s="22">
        <v>79642.5</v>
      </c>
      <c r="P37" s="22"/>
      <c r="Q37" s="18" t="s">
        <v>108</v>
      </c>
      <c r="R37" s="46" t="s">
        <v>109</v>
      </c>
      <c r="S37" s="23"/>
    </row>
    <row r="38" spans="1:19" s="24" customFormat="1" ht="12.75" x14ac:dyDescent="0.2">
      <c r="A38" s="17"/>
      <c r="B38" s="17"/>
      <c r="C38" s="17"/>
      <c r="D38" s="18"/>
      <c r="E38" s="18"/>
      <c r="F38" s="18"/>
      <c r="G38" s="18"/>
      <c r="H38" s="27" t="s">
        <v>57</v>
      </c>
      <c r="I38" s="20" t="s">
        <v>127</v>
      </c>
      <c r="J38" s="18"/>
      <c r="K38" s="21"/>
      <c r="L38" s="17"/>
      <c r="M38" s="22"/>
      <c r="N38" s="22"/>
      <c r="O38" s="22"/>
      <c r="P38" s="22"/>
      <c r="Q38" s="18"/>
      <c r="R38" s="47"/>
      <c r="S38" s="32"/>
    </row>
    <row r="39" spans="1:19" s="24" customFormat="1" ht="69.75" customHeight="1" x14ac:dyDescent="0.2">
      <c r="A39" s="17"/>
      <c r="B39" s="17"/>
      <c r="C39" s="17"/>
      <c r="D39" s="18"/>
      <c r="E39" s="18"/>
      <c r="F39" s="18"/>
      <c r="G39" s="18"/>
      <c r="H39" s="27" t="s">
        <v>121</v>
      </c>
      <c r="I39" s="20" t="s">
        <v>66</v>
      </c>
      <c r="J39" s="18"/>
      <c r="K39" s="21"/>
      <c r="L39" s="17"/>
      <c r="M39" s="22"/>
      <c r="N39" s="22"/>
      <c r="O39" s="22"/>
      <c r="P39" s="22"/>
      <c r="Q39" s="18"/>
      <c r="R39" s="47"/>
      <c r="S39" s="32"/>
    </row>
    <row r="40" spans="1:19" s="24" customFormat="1" ht="69.75" customHeight="1" x14ac:dyDescent="0.2">
      <c r="A40" s="17"/>
      <c r="B40" s="17"/>
      <c r="C40" s="17"/>
      <c r="D40" s="18"/>
      <c r="E40" s="18"/>
      <c r="F40" s="18"/>
      <c r="G40" s="18"/>
      <c r="H40" s="27" t="s">
        <v>111</v>
      </c>
      <c r="I40" s="20" t="s">
        <v>128</v>
      </c>
      <c r="J40" s="18"/>
      <c r="K40" s="21"/>
      <c r="L40" s="17"/>
      <c r="M40" s="22"/>
      <c r="N40" s="22"/>
      <c r="O40" s="22"/>
      <c r="P40" s="22"/>
      <c r="Q40" s="18"/>
      <c r="R40" s="48"/>
      <c r="S40" s="32"/>
    </row>
    <row r="41" spans="1:19" s="24" customFormat="1" ht="12.75" customHeight="1" x14ac:dyDescent="0.2">
      <c r="A41" s="17">
        <v>13</v>
      </c>
      <c r="B41" s="17" t="s">
        <v>129</v>
      </c>
      <c r="C41" s="17">
        <v>4</v>
      </c>
      <c r="D41" s="17">
        <v>6</v>
      </c>
      <c r="E41" s="18" t="s">
        <v>130</v>
      </c>
      <c r="F41" s="18" t="s">
        <v>131</v>
      </c>
      <c r="G41" s="18" t="s">
        <v>106</v>
      </c>
      <c r="H41" s="18" t="s">
        <v>55</v>
      </c>
      <c r="I41" s="49" t="s">
        <v>41</v>
      </c>
      <c r="J41" s="18" t="s">
        <v>132</v>
      </c>
      <c r="K41" s="21" t="s">
        <v>43</v>
      </c>
      <c r="L41" s="17" t="s">
        <v>44</v>
      </c>
      <c r="M41" s="22">
        <v>37375.760000000002</v>
      </c>
      <c r="N41" s="29"/>
      <c r="O41" s="22">
        <v>37375.760000000002</v>
      </c>
      <c r="P41" s="29"/>
      <c r="Q41" s="18" t="s">
        <v>86</v>
      </c>
      <c r="R41" s="18" t="s">
        <v>87</v>
      </c>
      <c r="S41" s="23"/>
    </row>
    <row r="42" spans="1:19" s="24" customFormat="1" ht="12.75" x14ac:dyDescent="0.2">
      <c r="A42" s="17"/>
      <c r="B42" s="17"/>
      <c r="C42" s="17"/>
      <c r="D42" s="17"/>
      <c r="E42" s="18"/>
      <c r="F42" s="18"/>
      <c r="G42" s="18"/>
      <c r="H42" s="18"/>
      <c r="I42" s="49"/>
      <c r="J42" s="18"/>
      <c r="K42" s="21"/>
      <c r="L42" s="17"/>
      <c r="M42" s="22"/>
      <c r="N42" s="37"/>
      <c r="O42" s="22"/>
      <c r="P42" s="37"/>
      <c r="Q42" s="18"/>
      <c r="R42" s="18"/>
      <c r="S42" s="32"/>
    </row>
    <row r="43" spans="1:19" s="24" customFormat="1" ht="12.75" x14ac:dyDescent="0.2">
      <c r="A43" s="17"/>
      <c r="B43" s="17"/>
      <c r="C43" s="17"/>
      <c r="D43" s="17"/>
      <c r="E43" s="18"/>
      <c r="F43" s="18"/>
      <c r="G43" s="18"/>
      <c r="H43" s="27" t="s">
        <v>57</v>
      </c>
      <c r="I43" s="20" t="s">
        <v>133</v>
      </c>
      <c r="J43" s="18"/>
      <c r="K43" s="21"/>
      <c r="L43" s="17"/>
      <c r="M43" s="22"/>
      <c r="N43" s="37"/>
      <c r="O43" s="22"/>
      <c r="P43" s="37"/>
      <c r="Q43" s="18"/>
      <c r="R43" s="18"/>
      <c r="S43" s="32"/>
    </row>
    <row r="44" spans="1:19" s="24" customFormat="1" ht="25.5" customHeight="1" x14ac:dyDescent="0.2">
      <c r="A44" s="17"/>
      <c r="B44" s="17"/>
      <c r="C44" s="17"/>
      <c r="D44" s="17"/>
      <c r="E44" s="18"/>
      <c r="F44" s="18"/>
      <c r="G44" s="18"/>
      <c r="H44" s="41" t="s">
        <v>134</v>
      </c>
      <c r="I44" s="50" t="s">
        <v>135</v>
      </c>
      <c r="J44" s="18"/>
      <c r="K44" s="21"/>
      <c r="L44" s="17"/>
      <c r="M44" s="22"/>
      <c r="N44" s="37"/>
      <c r="O44" s="22"/>
      <c r="P44" s="37"/>
      <c r="Q44" s="18"/>
      <c r="R44" s="18"/>
      <c r="S44" s="32"/>
    </row>
    <row r="45" spans="1:19" s="24" customFormat="1" ht="12.75" x14ac:dyDescent="0.2">
      <c r="A45" s="17"/>
      <c r="B45" s="17"/>
      <c r="C45" s="17"/>
      <c r="D45" s="17"/>
      <c r="E45" s="18"/>
      <c r="F45" s="18"/>
      <c r="G45" s="18"/>
      <c r="H45" s="44"/>
      <c r="I45" s="51"/>
      <c r="J45" s="18"/>
      <c r="K45" s="21"/>
      <c r="L45" s="17"/>
      <c r="M45" s="22"/>
      <c r="N45" s="37"/>
      <c r="O45" s="22"/>
      <c r="P45" s="37"/>
      <c r="Q45" s="18"/>
      <c r="R45" s="18"/>
      <c r="S45" s="32"/>
    </row>
    <row r="46" spans="1:19" s="24" customFormat="1" ht="25.5" x14ac:dyDescent="0.2">
      <c r="A46" s="17"/>
      <c r="B46" s="17"/>
      <c r="C46" s="17"/>
      <c r="D46" s="17"/>
      <c r="E46" s="18"/>
      <c r="F46" s="18"/>
      <c r="G46" s="18"/>
      <c r="H46" s="27" t="s">
        <v>136</v>
      </c>
      <c r="I46" s="20" t="s">
        <v>137</v>
      </c>
      <c r="J46" s="18"/>
      <c r="K46" s="21"/>
      <c r="L46" s="17"/>
      <c r="M46" s="22"/>
      <c r="N46" s="37"/>
      <c r="O46" s="22"/>
      <c r="P46" s="37"/>
      <c r="Q46" s="18"/>
      <c r="R46" s="18"/>
      <c r="S46" s="32"/>
    </row>
    <row r="47" spans="1:19" s="24" customFormat="1" ht="39" customHeight="1" x14ac:dyDescent="0.2">
      <c r="A47" s="17"/>
      <c r="B47" s="17"/>
      <c r="C47" s="17"/>
      <c r="D47" s="17"/>
      <c r="E47" s="18"/>
      <c r="F47" s="18"/>
      <c r="G47" s="18"/>
      <c r="H47" s="27" t="s">
        <v>138</v>
      </c>
      <c r="I47" s="20" t="s">
        <v>139</v>
      </c>
      <c r="J47" s="18"/>
      <c r="K47" s="21"/>
      <c r="L47" s="17"/>
      <c r="M47" s="22"/>
      <c r="N47" s="31"/>
      <c r="O47" s="22"/>
      <c r="P47" s="31"/>
      <c r="Q47" s="18"/>
      <c r="R47" s="18"/>
      <c r="S47" s="32"/>
    </row>
    <row r="48" spans="1:19" s="24" customFormat="1" ht="38.25" x14ac:dyDescent="0.2">
      <c r="A48" s="17">
        <v>14</v>
      </c>
      <c r="B48" s="17" t="s">
        <v>115</v>
      </c>
      <c r="C48" s="17" t="s">
        <v>81</v>
      </c>
      <c r="D48" s="17">
        <v>13</v>
      </c>
      <c r="E48" s="18" t="s">
        <v>140</v>
      </c>
      <c r="F48" s="18" t="s">
        <v>141</v>
      </c>
      <c r="G48" s="18" t="s">
        <v>118</v>
      </c>
      <c r="H48" s="27" t="s">
        <v>55</v>
      </c>
      <c r="I48" s="20" t="s">
        <v>41</v>
      </c>
      <c r="J48" s="18" t="s">
        <v>142</v>
      </c>
      <c r="K48" s="17" t="s">
        <v>43</v>
      </c>
      <c r="L48" s="17" t="s">
        <v>44</v>
      </c>
      <c r="M48" s="22">
        <v>22999.79</v>
      </c>
      <c r="N48" s="29"/>
      <c r="O48" s="22">
        <v>22999.79</v>
      </c>
      <c r="P48" s="29"/>
      <c r="Q48" s="18" t="s">
        <v>108</v>
      </c>
      <c r="R48" s="18" t="s">
        <v>109</v>
      </c>
      <c r="S48" s="23"/>
    </row>
    <row r="49" spans="1:19" s="24" customFormat="1" ht="12.75" x14ac:dyDescent="0.2">
      <c r="A49" s="17"/>
      <c r="B49" s="17"/>
      <c r="C49" s="17"/>
      <c r="D49" s="17"/>
      <c r="E49" s="18"/>
      <c r="F49" s="18"/>
      <c r="G49" s="18"/>
      <c r="H49" s="27" t="s">
        <v>57</v>
      </c>
      <c r="I49" s="20" t="s">
        <v>143</v>
      </c>
      <c r="J49" s="18"/>
      <c r="K49" s="17"/>
      <c r="L49" s="17"/>
      <c r="M49" s="22"/>
      <c r="N49" s="37"/>
      <c r="O49" s="22"/>
      <c r="P49" s="37"/>
      <c r="Q49" s="18"/>
      <c r="R49" s="18"/>
      <c r="S49" s="32"/>
    </row>
    <row r="50" spans="1:19" s="24" customFormat="1" ht="25.5" x14ac:dyDescent="0.2">
      <c r="A50" s="17"/>
      <c r="B50" s="17"/>
      <c r="C50" s="17"/>
      <c r="D50" s="17"/>
      <c r="E50" s="18"/>
      <c r="F50" s="18"/>
      <c r="G50" s="18"/>
      <c r="H50" s="27" t="s">
        <v>144</v>
      </c>
      <c r="I50" s="20" t="s">
        <v>145</v>
      </c>
      <c r="J50" s="18"/>
      <c r="K50" s="17"/>
      <c r="L50" s="17"/>
      <c r="M50" s="22"/>
      <c r="N50" s="31"/>
      <c r="O50" s="22"/>
      <c r="P50" s="31"/>
      <c r="Q50" s="18"/>
      <c r="R50" s="18"/>
      <c r="S50" s="32"/>
    </row>
    <row r="51" spans="1:19" s="24" customFormat="1" ht="25.5" x14ac:dyDescent="0.2">
      <c r="A51" s="17">
        <v>15</v>
      </c>
      <c r="B51" s="17" t="s">
        <v>129</v>
      </c>
      <c r="C51" s="17" t="s">
        <v>146</v>
      </c>
      <c r="D51" s="17">
        <v>12</v>
      </c>
      <c r="E51" s="18" t="s">
        <v>147</v>
      </c>
      <c r="F51" s="18" t="s">
        <v>148</v>
      </c>
      <c r="G51" s="17" t="s">
        <v>149</v>
      </c>
      <c r="H51" s="27" t="s">
        <v>40</v>
      </c>
      <c r="I51" s="20" t="s">
        <v>41</v>
      </c>
      <c r="J51" s="18" t="s">
        <v>150</v>
      </c>
      <c r="K51" s="21" t="s">
        <v>65</v>
      </c>
      <c r="L51" s="17" t="s">
        <v>44</v>
      </c>
      <c r="M51" s="22">
        <v>17842.5</v>
      </c>
      <c r="N51" s="29"/>
      <c r="O51" s="22">
        <v>17842.5</v>
      </c>
      <c r="P51" s="29"/>
      <c r="Q51" s="18" t="s">
        <v>86</v>
      </c>
      <c r="R51" s="18" t="s">
        <v>87</v>
      </c>
      <c r="S51" s="23"/>
    </row>
    <row r="52" spans="1:19" s="24" customFormat="1" ht="38.25" x14ac:dyDescent="0.2">
      <c r="A52" s="17"/>
      <c r="B52" s="17"/>
      <c r="C52" s="17"/>
      <c r="D52" s="17"/>
      <c r="E52" s="18"/>
      <c r="F52" s="18"/>
      <c r="G52" s="17"/>
      <c r="H52" s="27" t="s">
        <v>151</v>
      </c>
      <c r="I52" s="20" t="s">
        <v>152</v>
      </c>
      <c r="J52" s="18"/>
      <c r="K52" s="21"/>
      <c r="L52" s="17"/>
      <c r="M52" s="22"/>
      <c r="N52" s="37"/>
      <c r="O52" s="22"/>
      <c r="P52" s="37"/>
      <c r="Q52" s="18"/>
      <c r="R52" s="18"/>
      <c r="S52" s="32"/>
    </row>
    <row r="53" spans="1:19" s="24" customFormat="1" ht="25.5" x14ac:dyDescent="0.2">
      <c r="A53" s="17"/>
      <c r="B53" s="17"/>
      <c r="C53" s="17"/>
      <c r="D53" s="17"/>
      <c r="E53" s="18"/>
      <c r="F53" s="18"/>
      <c r="G53" s="17"/>
      <c r="H53" s="27" t="s">
        <v>153</v>
      </c>
      <c r="I53" s="20" t="s">
        <v>154</v>
      </c>
      <c r="J53" s="18"/>
      <c r="K53" s="21"/>
      <c r="L53" s="17"/>
      <c r="M53" s="22"/>
      <c r="N53" s="31"/>
      <c r="O53" s="22"/>
      <c r="P53" s="31"/>
      <c r="Q53" s="18"/>
      <c r="R53" s="18"/>
      <c r="S53" s="32"/>
    </row>
    <row r="54" spans="1:19" s="24" customFormat="1" ht="25.5" customHeight="1" x14ac:dyDescent="0.2">
      <c r="A54" s="17">
        <v>16</v>
      </c>
      <c r="B54" s="17" t="s">
        <v>155</v>
      </c>
      <c r="C54" s="17" t="s">
        <v>103</v>
      </c>
      <c r="D54" s="17">
        <v>6</v>
      </c>
      <c r="E54" s="18" t="s">
        <v>156</v>
      </c>
      <c r="F54" s="18" t="s">
        <v>157</v>
      </c>
      <c r="G54" s="18" t="s">
        <v>158</v>
      </c>
      <c r="H54" s="27" t="s">
        <v>40</v>
      </c>
      <c r="I54" s="20" t="s">
        <v>41</v>
      </c>
      <c r="J54" s="18" t="s">
        <v>159</v>
      </c>
      <c r="K54" s="17" t="s">
        <v>43</v>
      </c>
      <c r="L54" s="17" t="s">
        <v>44</v>
      </c>
      <c r="M54" s="22">
        <v>24091.9</v>
      </c>
      <c r="N54" s="29"/>
      <c r="O54" s="22">
        <v>24091.9</v>
      </c>
      <c r="P54" s="29"/>
      <c r="Q54" s="18" t="s">
        <v>160</v>
      </c>
      <c r="R54" s="18" t="s">
        <v>161</v>
      </c>
      <c r="S54" s="23"/>
    </row>
    <row r="55" spans="1:19" s="24" customFormat="1" ht="12.75" customHeight="1" x14ac:dyDescent="0.2">
      <c r="A55" s="17"/>
      <c r="B55" s="17"/>
      <c r="C55" s="17"/>
      <c r="D55" s="17"/>
      <c r="E55" s="18"/>
      <c r="F55" s="18"/>
      <c r="G55" s="18"/>
      <c r="H55" s="18" t="s">
        <v>88</v>
      </c>
      <c r="I55" s="49" t="s">
        <v>139</v>
      </c>
      <c r="J55" s="18"/>
      <c r="K55" s="17"/>
      <c r="L55" s="17"/>
      <c r="M55" s="22"/>
      <c r="N55" s="37"/>
      <c r="O55" s="22"/>
      <c r="P55" s="37"/>
      <c r="Q55" s="18"/>
      <c r="R55" s="18"/>
      <c r="S55" s="32"/>
    </row>
    <row r="56" spans="1:19" s="24" customFormat="1" ht="12.75" x14ac:dyDescent="0.2">
      <c r="A56" s="17"/>
      <c r="B56" s="17"/>
      <c r="C56" s="17"/>
      <c r="D56" s="17"/>
      <c r="E56" s="18"/>
      <c r="F56" s="18"/>
      <c r="G56" s="18"/>
      <c r="H56" s="18"/>
      <c r="I56" s="49"/>
      <c r="J56" s="18"/>
      <c r="K56" s="17"/>
      <c r="L56" s="17"/>
      <c r="M56" s="22"/>
      <c r="N56" s="37"/>
      <c r="O56" s="22"/>
      <c r="P56" s="37"/>
      <c r="Q56" s="18"/>
      <c r="R56" s="18"/>
      <c r="S56" s="32"/>
    </row>
    <row r="57" spans="1:19" s="24" customFormat="1" ht="38.25" x14ac:dyDescent="0.2">
      <c r="A57" s="17"/>
      <c r="B57" s="17"/>
      <c r="C57" s="17"/>
      <c r="D57" s="17"/>
      <c r="E57" s="18"/>
      <c r="F57" s="18"/>
      <c r="G57" s="18"/>
      <c r="H57" s="27" t="s">
        <v>162</v>
      </c>
      <c r="I57" s="20" t="s">
        <v>163</v>
      </c>
      <c r="J57" s="18"/>
      <c r="K57" s="17"/>
      <c r="L57" s="17"/>
      <c r="M57" s="22"/>
      <c r="N57" s="37"/>
      <c r="O57" s="22"/>
      <c r="P57" s="37"/>
      <c r="Q57" s="18"/>
      <c r="R57" s="18"/>
      <c r="S57" s="32"/>
    </row>
    <row r="58" spans="1:19" s="24" customFormat="1" ht="25.5" x14ac:dyDescent="0.2">
      <c r="A58" s="17"/>
      <c r="B58" s="17"/>
      <c r="C58" s="17"/>
      <c r="D58" s="17"/>
      <c r="E58" s="18"/>
      <c r="F58" s="18"/>
      <c r="G58" s="18"/>
      <c r="H58" s="27" t="s">
        <v>136</v>
      </c>
      <c r="I58" s="20" t="s">
        <v>41</v>
      </c>
      <c r="J58" s="18"/>
      <c r="K58" s="17"/>
      <c r="L58" s="17"/>
      <c r="M58" s="22"/>
      <c r="N58" s="37"/>
      <c r="O58" s="22"/>
      <c r="P58" s="37"/>
      <c r="Q58" s="18"/>
      <c r="R58" s="18"/>
      <c r="S58" s="32"/>
    </row>
    <row r="59" spans="1:19" s="24" customFormat="1" ht="25.5" x14ac:dyDescent="0.2">
      <c r="A59" s="17"/>
      <c r="B59" s="17"/>
      <c r="C59" s="17"/>
      <c r="D59" s="17"/>
      <c r="E59" s="18"/>
      <c r="F59" s="18"/>
      <c r="G59" s="18"/>
      <c r="H59" s="27" t="s">
        <v>138</v>
      </c>
      <c r="I59" s="20" t="s">
        <v>77</v>
      </c>
      <c r="J59" s="18"/>
      <c r="K59" s="17"/>
      <c r="L59" s="17"/>
      <c r="M59" s="22"/>
      <c r="N59" s="31"/>
      <c r="O59" s="22"/>
      <c r="P59" s="31"/>
      <c r="Q59" s="18"/>
      <c r="R59" s="18"/>
      <c r="S59" s="32"/>
    </row>
    <row r="60" spans="1:19" s="24" customFormat="1" ht="38.25" x14ac:dyDescent="0.2">
      <c r="A60" s="17">
        <v>17</v>
      </c>
      <c r="B60" s="17" t="s">
        <v>102</v>
      </c>
      <c r="C60" s="17">
        <v>5</v>
      </c>
      <c r="D60" s="18">
        <v>13</v>
      </c>
      <c r="E60" s="18" t="s">
        <v>164</v>
      </c>
      <c r="F60" s="18" t="s">
        <v>165</v>
      </c>
      <c r="G60" s="18" t="s">
        <v>118</v>
      </c>
      <c r="H60" s="27" t="s">
        <v>55</v>
      </c>
      <c r="I60" s="20" t="s">
        <v>41</v>
      </c>
      <c r="J60" s="18" t="s">
        <v>166</v>
      </c>
      <c r="K60" s="21" t="s">
        <v>65</v>
      </c>
      <c r="L60" s="17" t="s">
        <v>44</v>
      </c>
      <c r="M60" s="22">
        <v>13000</v>
      </c>
      <c r="N60" s="29"/>
      <c r="O60" s="22">
        <v>13000</v>
      </c>
      <c r="P60" s="29"/>
      <c r="Q60" s="18" t="s">
        <v>108</v>
      </c>
      <c r="R60" s="18" t="s">
        <v>109</v>
      </c>
      <c r="S60" s="23"/>
    </row>
    <row r="61" spans="1:19" s="24" customFormat="1" ht="12.75" x14ac:dyDescent="0.2">
      <c r="A61" s="17"/>
      <c r="B61" s="17"/>
      <c r="C61" s="17"/>
      <c r="D61" s="18"/>
      <c r="E61" s="18"/>
      <c r="F61" s="18"/>
      <c r="G61" s="18"/>
      <c r="H61" s="27" t="s">
        <v>57</v>
      </c>
      <c r="I61" s="20" t="s">
        <v>154</v>
      </c>
      <c r="J61" s="18"/>
      <c r="K61" s="21"/>
      <c r="L61" s="17"/>
      <c r="M61" s="22"/>
      <c r="N61" s="37"/>
      <c r="O61" s="22"/>
      <c r="P61" s="37"/>
      <c r="Q61" s="18"/>
      <c r="R61" s="18"/>
      <c r="S61" s="32"/>
    </row>
    <row r="62" spans="1:19" s="24" customFormat="1" ht="38.25" x14ac:dyDescent="0.2">
      <c r="A62" s="17"/>
      <c r="B62" s="17"/>
      <c r="C62" s="17"/>
      <c r="D62" s="18"/>
      <c r="E62" s="18"/>
      <c r="F62" s="18"/>
      <c r="G62" s="18"/>
      <c r="H62" s="27" t="s">
        <v>121</v>
      </c>
      <c r="I62" s="38">
        <v>3</v>
      </c>
      <c r="J62" s="18"/>
      <c r="K62" s="21"/>
      <c r="L62" s="17"/>
      <c r="M62" s="22"/>
      <c r="N62" s="31"/>
      <c r="O62" s="22"/>
      <c r="P62" s="31"/>
      <c r="Q62" s="18"/>
      <c r="R62" s="18"/>
      <c r="S62" s="32"/>
    </row>
    <row r="63" spans="1:19" s="24" customFormat="1" ht="12.75" customHeight="1" x14ac:dyDescent="0.2">
      <c r="A63" s="17">
        <v>18</v>
      </c>
      <c r="B63" s="17" t="s">
        <v>102</v>
      </c>
      <c r="C63" s="17" t="s">
        <v>103</v>
      </c>
      <c r="D63" s="18">
        <v>13</v>
      </c>
      <c r="E63" s="18" t="s">
        <v>167</v>
      </c>
      <c r="F63" s="18" t="s">
        <v>168</v>
      </c>
      <c r="G63" s="18" t="s">
        <v>73</v>
      </c>
      <c r="H63" s="27" t="s">
        <v>169</v>
      </c>
      <c r="I63" s="20" t="s">
        <v>41</v>
      </c>
      <c r="J63" s="18" t="s">
        <v>170</v>
      </c>
      <c r="K63" s="17" t="s">
        <v>99</v>
      </c>
      <c r="L63" s="17" t="s">
        <v>44</v>
      </c>
      <c r="M63" s="22">
        <v>14955.9</v>
      </c>
      <c r="N63" s="29"/>
      <c r="O63" s="22">
        <v>14955.9</v>
      </c>
      <c r="P63" s="29"/>
      <c r="Q63" s="18" t="s">
        <v>108</v>
      </c>
      <c r="R63" s="18" t="s">
        <v>109</v>
      </c>
      <c r="S63" s="23"/>
    </row>
    <row r="64" spans="1:19" s="24" customFormat="1" ht="38.25" x14ac:dyDescent="0.2">
      <c r="A64" s="17"/>
      <c r="B64" s="17"/>
      <c r="C64" s="17"/>
      <c r="D64" s="18"/>
      <c r="E64" s="18"/>
      <c r="F64" s="18"/>
      <c r="G64" s="18"/>
      <c r="H64" s="27" t="s">
        <v>171</v>
      </c>
      <c r="I64" s="20" t="s">
        <v>172</v>
      </c>
      <c r="J64" s="18"/>
      <c r="K64" s="17"/>
      <c r="L64" s="17"/>
      <c r="M64" s="22"/>
      <c r="N64" s="37"/>
      <c r="O64" s="22"/>
      <c r="P64" s="37"/>
      <c r="Q64" s="18"/>
      <c r="R64" s="18"/>
      <c r="S64" s="32"/>
    </row>
    <row r="65" spans="1:19" s="24" customFormat="1" ht="12.75" x14ac:dyDescent="0.2">
      <c r="A65" s="17"/>
      <c r="B65" s="17"/>
      <c r="C65" s="17"/>
      <c r="D65" s="18"/>
      <c r="E65" s="18"/>
      <c r="F65" s="18"/>
      <c r="G65" s="18"/>
      <c r="H65" s="27" t="s">
        <v>173</v>
      </c>
      <c r="I65" s="20" t="s">
        <v>48</v>
      </c>
      <c r="J65" s="18"/>
      <c r="K65" s="17"/>
      <c r="L65" s="17"/>
      <c r="M65" s="22"/>
      <c r="N65" s="31"/>
      <c r="O65" s="22"/>
      <c r="P65" s="31"/>
      <c r="Q65" s="18"/>
      <c r="R65" s="18"/>
      <c r="S65" s="32"/>
    </row>
    <row r="66" spans="1:19" s="24" customFormat="1" ht="26.25" customHeight="1" x14ac:dyDescent="0.2">
      <c r="A66" s="18">
        <v>19</v>
      </c>
      <c r="B66" s="18" t="s">
        <v>174</v>
      </c>
      <c r="C66" s="18" t="s">
        <v>175</v>
      </c>
      <c r="D66" s="18">
        <v>10</v>
      </c>
      <c r="E66" s="18" t="s">
        <v>176</v>
      </c>
      <c r="F66" s="18" t="s">
        <v>177</v>
      </c>
      <c r="G66" s="17" t="s">
        <v>178</v>
      </c>
      <c r="H66" s="18" t="s">
        <v>55</v>
      </c>
      <c r="I66" s="52" t="s">
        <v>41</v>
      </c>
      <c r="J66" s="18" t="s">
        <v>179</v>
      </c>
      <c r="K66" s="17" t="s">
        <v>99</v>
      </c>
      <c r="L66" s="17" t="s">
        <v>44</v>
      </c>
      <c r="M66" s="22">
        <v>19999.8</v>
      </c>
      <c r="N66" s="29"/>
      <c r="O66" s="22">
        <v>19999.8</v>
      </c>
      <c r="P66" s="29"/>
      <c r="Q66" s="18" t="s">
        <v>108</v>
      </c>
      <c r="R66" s="18" t="s">
        <v>109</v>
      </c>
      <c r="S66" s="23"/>
    </row>
    <row r="67" spans="1:19" s="24" customFormat="1" ht="26.25" customHeight="1" x14ac:dyDescent="0.2">
      <c r="A67" s="18"/>
      <c r="B67" s="18"/>
      <c r="C67" s="18"/>
      <c r="D67" s="18"/>
      <c r="E67" s="18"/>
      <c r="F67" s="18"/>
      <c r="G67" s="17"/>
      <c r="H67" s="18"/>
      <c r="I67" s="52"/>
      <c r="J67" s="18"/>
      <c r="K67" s="17"/>
      <c r="L67" s="17"/>
      <c r="M67" s="22"/>
      <c r="N67" s="37"/>
      <c r="O67" s="22"/>
      <c r="P67" s="37"/>
      <c r="Q67" s="18"/>
      <c r="R67" s="18"/>
      <c r="S67" s="32"/>
    </row>
    <row r="68" spans="1:19" s="24" customFormat="1" ht="25.5" x14ac:dyDescent="0.2">
      <c r="A68" s="18"/>
      <c r="B68" s="18"/>
      <c r="C68" s="18"/>
      <c r="D68" s="18"/>
      <c r="E68" s="18"/>
      <c r="F68" s="18"/>
      <c r="G68" s="17"/>
      <c r="H68" s="27" t="s">
        <v>80</v>
      </c>
      <c r="I68" s="45" t="s">
        <v>89</v>
      </c>
      <c r="J68" s="18"/>
      <c r="K68" s="17"/>
      <c r="L68" s="17"/>
      <c r="M68" s="22"/>
      <c r="N68" s="31"/>
      <c r="O68" s="22"/>
      <c r="P68" s="31"/>
      <c r="Q68" s="18"/>
      <c r="R68" s="18"/>
      <c r="S68" s="32"/>
    </row>
    <row r="69" spans="1:19" s="24" customFormat="1" ht="38.25" x14ac:dyDescent="0.2">
      <c r="A69" s="17">
        <v>20</v>
      </c>
      <c r="B69" s="17" t="s">
        <v>115</v>
      </c>
      <c r="C69" s="17" t="s">
        <v>81</v>
      </c>
      <c r="D69" s="17">
        <v>10</v>
      </c>
      <c r="E69" s="18" t="s">
        <v>180</v>
      </c>
      <c r="F69" s="18" t="s">
        <v>181</v>
      </c>
      <c r="G69" s="18" t="s">
        <v>118</v>
      </c>
      <c r="H69" s="27" t="s">
        <v>55</v>
      </c>
      <c r="I69" s="20" t="s">
        <v>41</v>
      </c>
      <c r="J69" s="18" t="s">
        <v>182</v>
      </c>
      <c r="K69" s="21" t="s">
        <v>43</v>
      </c>
      <c r="L69" s="18" t="s">
        <v>44</v>
      </c>
      <c r="M69" s="22">
        <v>15990</v>
      </c>
      <c r="N69" s="29"/>
      <c r="O69" s="22">
        <v>15990</v>
      </c>
      <c r="P69" s="29"/>
      <c r="Q69" s="18" t="s">
        <v>108</v>
      </c>
      <c r="R69" s="18" t="s">
        <v>109</v>
      </c>
      <c r="S69" s="23"/>
    </row>
    <row r="70" spans="1:19" s="54" customFormat="1" x14ac:dyDescent="0.25">
      <c r="A70" s="17"/>
      <c r="B70" s="17"/>
      <c r="C70" s="17"/>
      <c r="D70" s="17"/>
      <c r="E70" s="18"/>
      <c r="F70" s="18"/>
      <c r="G70" s="18"/>
      <c r="H70" s="27" t="s">
        <v>173</v>
      </c>
      <c r="I70" s="45" t="s">
        <v>48</v>
      </c>
      <c r="J70" s="18"/>
      <c r="K70" s="21"/>
      <c r="L70" s="18"/>
      <c r="M70" s="22"/>
      <c r="N70" s="37"/>
      <c r="O70" s="22"/>
      <c r="P70" s="37"/>
      <c r="Q70" s="18"/>
      <c r="R70" s="18"/>
      <c r="S70" s="53"/>
    </row>
    <row r="71" spans="1:19" s="54" customFormat="1" ht="42.75" customHeight="1" x14ac:dyDescent="0.25">
      <c r="A71" s="17"/>
      <c r="B71" s="17"/>
      <c r="C71" s="17"/>
      <c r="D71" s="17"/>
      <c r="E71" s="18"/>
      <c r="F71" s="18"/>
      <c r="G71" s="18"/>
      <c r="H71" s="27" t="s">
        <v>183</v>
      </c>
      <c r="I71" s="45" t="s">
        <v>122</v>
      </c>
      <c r="J71" s="18"/>
      <c r="K71" s="21"/>
      <c r="L71" s="18"/>
      <c r="M71" s="22"/>
      <c r="N71" s="31"/>
      <c r="O71" s="22"/>
      <c r="P71" s="31"/>
      <c r="Q71" s="18"/>
      <c r="R71" s="18"/>
      <c r="S71" s="53"/>
    </row>
    <row r="72" spans="1:19" s="54" customFormat="1" ht="40.5" customHeight="1" x14ac:dyDescent="0.25">
      <c r="A72" s="55">
        <v>21</v>
      </c>
      <c r="B72" s="55" t="s">
        <v>51</v>
      </c>
      <c r="C72" s="55">
        <v>2.2999999999999998</v>
      </c>
      <c r="D72" s="55">
        <v>10</v>
      </c>
      <c r="E72" s="55" t="s">
        <v>184</v>
      </c>
      <c r="F72" s="55" t="s">
        <v>60</v>
      </c>
      <c r="G72" s="55" t="s">
        <v>54</v>
      </c>
      <c r="H72" s="56" t="s">
        <v>55</v>
      </c>
      <c r="I72" s="56">
        <v>1</v>
      </c>
      <c r="J72" s="55" t="s">
        <v>56</v>
      </c>
      <c r="K72" s="55" t="s">
        <v>44</v>
      </c>
      <c r="L72" s="55" t="s">
        <v>129</v>
      </c>
      <c r="M72" s="55" t="s">
        <v>44</v>
      </c>
      <c r="N72" s="57">
        <v>81795</v>
      </c>
      <c r="O72" s="55" t="s">
        <v>44</v>
      </c>
      <c r="P72" s="57">
        <v>81795</v>
      </c>
      <c r="Q72" s="55" t="s">
        <v>45</v>
      </c>
      <c r="R72" s="55" t="s">
        <v>46</v>
      </c>
    </row>
    <row r="73" spans="1:19" s="54" customFormat="1" ht="82.5" customHeight="1" x14ac:dyDescent="0.25">
      <c r="A73" s="58"/>
      <c r="B73" s="58"/>
      <c r="C73" s="58"/>
      <c r="D73" s="58"/>
      <c r="E73" s="58"/>
      <c r="F73" s="58"/>
      <c r="G73" s="58"/>
      <c r="H73" s="56" t="s">
        <v>57</v>
      </c>
      <c r="I73" s="56">
        <v>6</v>
      </c>
      <c r="J73" s="58"/>
      <c r="K73" s="58"/>
      <c r="L73" s="58"/>
      <c r="M73" s="58"/>
      <c r="N73" s="59"/>
      <c r="O73" s="58"/>
      <c r="P73" s="59"/>
      <c r="Q73" s="58"/>
      <c r="R73" s="58"/>
    </row>
    <row r="74" spans="1:19" s="54" customFormat="1" ht="45" customHeight="1" x14ac:dyDescent="0.25">
      <c r="A74" s="55">
        <v>22</v>
      </c>
      <c r="B74" s="55" t="s">
        <v>51</v>
      </c>
      <c r="C74" s="55">
        <v>2.2999999999999998</v>
      </c>
      <c r="D74" s="55">
        <v>10</v>
      </c>
      <c r="E74" s="55" t="s">
        <v>67</v>
      </c>
      <c r="F74" s="55" t="s">
        <v>60</v>
      </c>
      <c r="G74" s="55" t="s">
        <v>54</v>
      </c>
      <c r="H74" s="56" t="s">
        <v>55</v>
      </c>
      <c r="I74" s="56">
        <v>1</v>
      </c>
      <c r="J74" s="55" t="s">
        <v>68</v>
      </c>
      <c r="K74" s="55" t="s">
        <v>44</v>
      </c>
      <c r="L74" s="55" t="s">
        <v>65</v>
      </c>
      <c r="M74" s="55" t="s">
        <v>44</v>
      </c>
      <c r="N74" s="55">
        <v>26037.18</v>
      </c>
      <c r="O74" s="55" t="s">
        <v>44</v>
      </c>
      <c r="P74" s="55">
        <v>26037.18</v>
      </c>
      <c r="Q74" s="55" t="s">
        <v>45</v>
      </c>
      <c r="R74" s="55" t="s">
        <v>46</v>
      </c>
    </row>
    <row r="75" spans="1:19" s="54" customFormat="1" ht="51" customHeight="1" x14ac:dyDescent="0.25">
      <c r="A75" s="58"/>
      <c r="B75" s="58"/>
      <c r="C75" s="58"/>
      <c r="D75" s="58"/>
      <c r="E75" s="58"/>
      <c r="F75" s="58"/>
      <c r="G75" s="58"/>
      <c r="H75" s="56" t="s">
        <v>57</v>
      </c>
      <c r="I75" s="56">
        <v>8</v>
      </c>
      <c r="J75" s="58"/>
      <c r="K75" s="58"/>
      <c r="L75" s="58"/>
      <c r="M75" s="58"/>
      <c r="N75" s="58"/>
      <c r="O75" s="58"/>
      <c r="P75" s="58"/>
      <c r="Q75" s="58"/>
      <c r="R75" s="58"/>
    </row>
    <row r="76" spans="1:19" s="54" customFormat="1" ht="50.25" customHeight="1" x14ac:dyDescent="0.25">
      <c r="A76" s="60">
        <v>23</v>
      </c>
      <c r="B76" s="55" t="s">
        <v>51</v>
      </c>
      <c r="C76" s="55">
        <v>2.2999999999999998</v>
      </c>
      <c r="D76" s="55">
        <v>10</v>
      </c>
      <c r="E76" s="55" t="s">
        <v>52</v>
      </c>
      <c r="F76" s="55" t="s">
        <v>53</v>
      </c>
      <c r="G76" s="55" t="s">
        <v>54</v>
      </c>
      <c r="H76" s="56" t="s">
        <v>55</v>
      </c>
      <c r="I76" s="61">
        <v>1</v>
      </c>
      <c r="J76" s="55" t="s">
        <v>56</v>
      </c>
      <c r="K76" s="55" t="s">
        <v>44</v>
      </c>
      <c r="L76" s="60" t="s">
        <v>43</v>
      </c>
      <c r="M76" s="55" t="s">
        <v>44</v>
      </c>
      <c r="N76" s="62">
        <v>28000</v>
      </c>
      <c r="O76" s="55" t="s">
        <v>44</v>
      </c>
      <c r="P76" s="62">
        <v>28000</v>
      </c>
      <c r="Q76" s="55" t="s">
        <v>45</v>
      </c>
      <c r="R76" s="55" t="s">
        <v>46</v>
      </c>
    </row>
    <row r="77" spans="1:19" s="54" customFormat="1" ht="60.75" customHeight="1" x14ac:dyDescent="0.25">
      <c r="A77" s="63"/>
      <c r="B77" s="58"/>
      <c r="C77" s="58"/>
      <c r="D77" s="58"/>
      <c r="E77" s="58"/>
      <c r="F77" s="58"/>
      <c r="G77" s="58"/>
      <c r="H77" s="56" t="s">
        <v>57</v>
      </c>
      <c r="I77" s="61">
        <v>8</v>
      </c>
      <c r="J77" s="58"/>
      <c r="K77" s="58"/>
      <c r="L77" s="63"/>
      <c r="M77" s="58"/>
      <c r="N77" s="64"/>
      <c r="O77" s="58"/>
      <c r="P77" s="64"/>
      <c r="Q77" s="58"/>
      <c r="R77" s="58"/>
    </row>
    <row r="78" spans="1:19" s="54" customFormat="1" ht="61.5" customHeight="1" x14ac:dyDescent="0.25">
      <c r="A78" s="55">
        <v>24</v>
      </c>
      <c r="B78" s="55" t="s">
        <v>51</v>
      </c>
      <c r="C78" s="55">
        <v>2.2999999999999998</v>
      </c>
      <c r="D78" s="55">
        <v>10</v>
      </c>
      <c r="E78" s="55" t="s">
        <v>59</v>
      </c>
      <c r="F78" s="55" t="s">
        <v>60</v>
      </c>
      <c r="G78" s="55" t="s">
        <v>54</v>
      </c>
      <c r="H78" s="56" t="s">
        <v>55</v>
      </c>
      <c r="I78" s="61">
        <v>1</v>
      </c>
      <c r="J78" s="55" t="s">
        <v>62</v>
      </c>
      <c r="K78" s="55" t="s">
        <v>44</v>
      </c>
      <c r="L78" s="60" t="s">
        <v>43</v>
      </c>
      <c r="M78" s="55" t="s">
        <v>44</v>
      </c>
      <c r="N78" s="62">
        <v>36330</v>
      </c>
      <c r="O78" s="55" t="s">
        <v>44</v>
      </c>
      <c r="P78" s="62">
        <f>N78</f>
        <v>36330</v>
      </c>
      <c r="Q78" s="55" t="s">
        <v>45</v>
      </c>
      <c r="R78" s="55" t="s">
        <v>46</v>
      </c>
    </row>
    <row r="79" spans="1:19" s="54" customFormat="1" ht="39" customHeight="1" x14ac:dyDescent="0.25">
      <c r="A79" s="58"/>
      <c r="B79" s="58"/>
      <c r="C79" s="58"/>
      <c r="D79" s="58"/>
      <c r="E79" s="58"/>
      <c r="F79" s="58"/>
      <c r="G79" s="58"/>
      <c r="H79" s="56" t="s">
        <v>57</v>
      </c>
      <c r="I79" s="61">
        <v>10</v>
      </c>
      <c r="J79" s="58"/>
      <c r="K79" s="58"/>
      <c r="L79" s="63"/>
      <c r="M79" s="58"/>
      <c r="N79" s="64"/>
      <c r="O79" s="58"/>
      <c r="P79" s="64"/>
      <c r="Q79" s="58"/>
      <c r="R79" s="58"/>
    </row>
    <row r="80" spans="1:19" s="54" customFormat="1" ht="38.25" x14ac:dyDescent="0.25">
      <c r="A80" s="60">
        <v>25</v>
      </c>
      <c r="B80" s="60" t="s">
        <v>51</v>
      </c>
      <c r="C80" s="55">
        <v>2.2999999999999998</v>
      </c>
      <c r="D80" s="60">
        <v>10</v>
      </c>
      <c r="E80" s="55" t="s">
        <v>185</v>
      </c>
      <c r="F80" s="55" t="s">
        <v>186</v>
      </c>
      <c r="G80" s="55" t="s">
        <v>106</v>
      </c>
      <c r="H80" s="56" t="s">
        <v>55</v>
      </c>
      <c r="I80" s="61">
        <v>1</v>
      </c>
      <c r="J80" s="55" t="s">
        <v>107</v>
      </c>
      <c r="K80" s="55" t="s">
        <v>44</v>
      </c>
      <c r="L80" s="60" t="s">
        <v>65</v>
      </c>
      <c r="M80" s="55" t="s">
        <v>44</v>
      </c>
      <c r="N80" s="62">
        <v>12400</v>
      </c>
      <c r="O80" s="55" t="s">
        <v>44</v>
      </c>
      <c r="P80" s="62">
        <v>12400</v>
      </c>
      <c r="Q80" s="55" t="s">
        <v>45</v>
      </c>
      <c r="R80" s="55" t="s">
        <v>46</v>
      </c>
    </row>
    <row r="81" spans="1:18" s="54" customFormat="1" ht="38.25" x14ac:dyDescent="0.25">
      <c r="A81" s="63"/>
      <c r="B81" s="63"/>
      <c r="C81" s="58"/>
      <c r="D81" s="63"/>
      <c r="E81" s="58"/>
      <c r="F81" s="58"/>
      <c r="G81" s="58"/>
      <c r="H81" s="56" t="s">
        <v>187</v>
      </c>
      <c r="I81" s="61">
        <v>26</v>
      </c>
      <c r="J81" s="58"/>
      <c r="K81" s="58"/>
      <c r="L81" s="63"/>
      <c r="M81" s="58"/>
      <c r="N81" s="64"/>
      <c r="O81" s="58"/>
      <c r="P81" s="64"/>
      <c r="Q81" s="58"/>
      <c r="R81" s="58"/>
    </row>
    <row r="82" spans="1:18" s="54" customFormat="1" ht="38.25" x14ac:dyDescent="0.25">
      <c r="A82" s="60">
        <v>26</v>
      </c>
      <c r="B82" s="65" t="s">
        <v>51</v>
      </c>
      <c r="C82" s="55">
        <v>2.2999999999999998</v>
      </c>
      <c r="D82" s="65">
        <v>10</v>
      </c>
      <c r="E82" s="66" t="s">
        <v>188</v>
      </c>
      <c r="F82" s="66" t="s">
        <v>189</v>
      </c>
      <c r="G82" s="65" t="s">
        <v>106</v>
      </c>
      <c r="H82" s="56" t="s">
        <v>55</v>
      </c>
      <c r="I82" s="61">
        <v>1</v>
      </c>
      <c r="J82" s="55" t="s">
        <v>107</v>
      </c>
      <c r="K82" s="55" t="s">
        <v>44</v>
      </c>
      <c r="L82" s="60" t="s">
        <v>43</v>
      </c>
      <c r="M82" s="55" t="s">
        <v>44</v>
      </c>
      <c r="N82" s="62">
        <v>15437.82</v>
      </c>
      <c r="O82" s="55" t="s">
        <v>44</v>
      </c>
      <c r="P82" s="62">
        <v>15437.82</v>
      </c>
      <c r="Q82" s="55" t="s">
        <v>45</v>
      </c>
      <c r="R82" s="55" t="s">
        <v>46</v>
      </c>
    </row>
    <row r="83" spans="1:18" s="54" customFormat="1" ht="38.25" x14ac:dyDescent="0.25">
      <c r="A83" s="63"/>
      <c r="B83" s="65"/>
      <c r="C83" s="58"/>
      <c r="D83" s="65"/>
      <c r="E83" s="66"/>
      <c r="F83" s="66"/>
      <c r="G83" s="65"/>
      <c r="H83" s="56" t="s">
        <v>187</v>
      </c>
      <c r="I83" s="61">
        <v>26</v>
      </c>
      <c r="J83" s="58"/>
      <c r="K83" s="58"/>
      <c r="L83" s="63"/>
      <c r="M83" s="58"/>
      <c r="N83" s="64"/>
      <c r="O83" s="58"/>
      <c r="P83" s="64"/>
      <c r="Q83" s="58"/>
      <c r="R83" s="58"/>
    </row>
    <row r="84" spans="1:18" s="54" customFormat="1" x14ac:dyDescent="0.25">
      <c r="A84" s="60">
        <v>27</v>
      </c>
      <c r="B84" s="60" t="s">
        <v>70</v>
      </c>
      <c r="C84" s="60">
        <v>1</v>
      </c>
      <c r="D84" s="60">
        <v>6</v>
      </c>
      <c r="E84" s="66" t="s">
        <v>71</v>
      </c>
      <c r="F84" s="55" t="s">
        <v>72</v>
      </c>
      <c r="G84" s="55" t="s">
        <v>190</v>
      </c>
      <c r="H84" s="67" t="s">
        <v>74</v>
      </c>
      <c r="I84" s="61">
        <v>1</v>
      </c>
      <c r="J84" s="55" t="s">
        <v>75</v>
      </c>
      <c r="K84" s="60" t="s">
        <v>44</v>
      </c>
      <c r="L84" s="60" t="s">
        <v>99</v>
      </c>
      <c r="M84" s="60" t="s">
        <v>44</v>
      </c>
      <c r="N84" s="62">
        <v>70000</v>
      </c>
      <c r="O84" s="62" t="s">
        <v>44</v>
      </c>
      <c r="P84" s="62">
        <f>N84</f>
        <v>70000</v>
      </c>
      <c r="Q84" s="55" t="s">
        <v>45</v>
      </c>
      <c r="R84" s="55" t="s">
        <v>46</v>
      </c>
    </row>
    <row r="85" spans="1:18" s="54" customFormat="1" ht="38.25" x14ac:dyDescent="0.25">
      <c r="A85" s="68"/>
      <c r="B85" s="68"/>
      <c r="C85" s="68"/>
      <c r="D85" s="68"/>
      <c r="E85" s="66"/>
      <c r="F85" s="69"/>
      <c r="G85" s="69"/>
      <c r="H85" s="67" t="s">
        <v>76</v>
      </c>
      <c r="I85" s="61">
        <v>20</v>
      </c>
      <c r="J85" s="69"/>
      <c r="K85" s="68"/>
      <c r="L85" s="68"/>
      <c r="M85" s="68"/>
      <c r="N85" s="70"/>
      <c r="O85" s="70"/>
      <c r="P85" s="70"/>
      <c r="Q85" s="69"/>
      <c r="R85" s="69"/>
    </row>
    <row r="86" spans="1:18" s="54" customFormat="1" ht="38.25" x14ac:dyDescent="0.25">
      <c r="A86" s="68"/>
      <c r="B86" s="68"/>
      <c r="C86" s="68"/>
      <c r="D86" s="68"/>
      <c r="E86" s="66"/>
      <c r="F86" s="69"/>
      <c r="G86" s="69"/>
      <c r="H86" s="71" t="s">
        <v>78</v>
      </c>
      <c r="I86" s="61">
        <v>600</v>
      </c>
      <c r="J86" s="69"/>
      <c r="K86" s="68"/>
      <c r="L86" s="68"/>
      <c r="M86" s="68"/>
      <c r="N86" s="70"/>
      <c r="O86" s="70"/>
      <c r="P86" s="70"/>
      <c r="Q86" s="69"/>
      <c r="R86" s="69"/>
    </row>
    <row r="87" spans="1:18" s="54" customFormat="1" ht="25.5" x14ac:dyDescent="0.25">
      <c r="A87" s="63"/>
      <c r="B87" s="63"/>
      <c r="C87" s="63"/>
      <c r="D87" s="63"/>
      <c r="E87" s="66"/>
      <c r="F87" s="58"/>
      <c r="G87" s="58"/>
      <c r="H87" s="72" t="s">
        <v>80</v>
      </c>
      <c r="I87" s="61">
        <v>20</v>
      </c>
      <c r="J87" s="58"/>
      <c r="K87" s="63"/>
      <c r="L87" s="63"/>
      <c r="M87" s="63"/>
      <c r="N87" s="64"/>
      <c r="O87" s="64"/>
      <c r="P87" s="64"/>
      <c r="Q87" s="58"/>
      <c r="R87" s="58"/>
    </row>
    <row r="88" spans="1:18" s="54" customFormat="1" ht="25.5" x14ac:dyDescent="0.25">
      <c r="A88" s="55">
        <v>28</v>
      </c>
      <c r="B88" s="60" t="s">
        <v>191</v>
      </c>
      <c r="C88" s="60">
        <v>1</v>
      </c>
      <c r="D88" s="60">
        <v>6</v>
      </c>
      <c r="E88" s="55" t="s">
        <v>192</v>
      </c>
      <c r="F88" s="55" t="s">
        <v>83</v>
      </c>
      <c r="G88" s="60" t="s">
        <v>39</v>
      </c>
      <c r="H88" s="56" t="s">
        <v>40</v>
      </c>
      <c r="I88" s="61">
        <v>1</v>
      </c>
      <c r="J88" s="55" t="s">
        <v>85</v>
      </c>
      <c r="K88" s="60" t="s">
        <v>44</v>
      </c>
      <c r="L88" s="60" t="s">
        <v>43</v>
      </c>
      <c r="M88" s="60" t="s">
        <v>44</v>
      </c>
      <c r="N88" s="62">
        <v>12000</v>
      </c>
      <c r="O88" s="62" t="s">
        <v>44</v>
      </c>
      <c r="P88" s="62">
        <f>N88</f>
        <v>12000</v>
      </c>
      <c r="Q88" s="55" t="s">
        <v>45</v>
      </c>
      <c r="R88" s="66" t="s">
        <v>46</v>
      </c>
    </row>
    <row r="89" spans="1:18" s="54" customFormat="1" ht="38.25" x14ac:dyDescent="0.25">
      <c r="A89" s="69"/>
      <c r="B89" s="68"/>
      <c r="C89" s="68"/>
      <c r="D89" s="68"/>
      <c r="E89" s="69"/>
      <c r="F89" s="69"/>
      <c r="G89" s="68"/>
      <c r="H89" s="56" t="s">
        <v>88</v>
      </c>
      <c r="I89" s="61">
        <v>80</v>
      </c>
      <c r="J89" s="69"/>
      <c r="K89" s="68"/>
      <c r="L89" s="68"/>
      <c r="M89" s="68"/>
      <c r="N89" s="70"/>
      <c r="O89" s="70"/>
      <c r="P89" s="70"/>
      <c r="Q89" s="69"/>
      <c r="R89" s="66"/>
    </row>
    <row r="90" spans="1:18" s="54" customFormat="1" ht="38.25" x14ac:dyDescent="0.25">
      <c r="A90" s="58"/>
      <c r="B90" s="63"/>
      <c r="C90" s="63"/>
      <c r="D90" s="63"/>
      <c r="E90" s="58"/>
      <c r="F90" s="58"/>
      <c r="G90" s="63"/>
      <c r="H90" s="56" t="s">
        <v>49</v>
      </c>
      <c r="I90" s="61">
        <v>200</v>
      </c>
      <c r="J90" s="58"/>
      <c r="K90" s="63"/>
      <c r="L90" s="63"/>
      <c r="M90" s="63"/>
      <c r="N90" s="64"/>
      <c r="O90" s="64"/>
      <c r="P90" s="64"/>
      <c r="Q90" s="58"/>
      <c r="R90" s="66"/>
    </row>
    <row r="91" spans="1:18" s="54" customFormat="1" ht="36.75" customHeight="1" x14ac:dyDescent="0.25">
      <c r="A91" s="60">
        <v>29</v>
      </c>
      <c r="B91" s="60" t="s">
        <v>70</v>
      </c>
      <c r="C91" s="60">
        <v>5</v>
      </c>
      <c r="D91" s="60">
        <v>4</v>
      </c>
      <c r="E91" s="55" t="s">
        <v>193</v>
      </c>
      <c r="F91" s="55" t="s">
        <v>194</v>
      </c>
      <c r="G91" s="60" t="s">
        <v>195</v>
      </c>
      <c r="H91" s="55" t="s">
        <v>196</v>
      </c>
      <c r="I91" s="60">
        <v>1</v>
      </c>
      <c r="J91" s="55" t="s">
        <v>197</v>
      </c>
      <c r="K91" s="60" t="s">
        <v>44</v>
      </c>
      <c r="L91" s="60" t="s">
        <v>43</v>
      </c>
      <c r="M91" s="60" t="s">
        <v>44</v>
      </c>
      <c r="N91" s="62">
        <v>31600</v>
      </c>
      <c r="O91" s="60" t="s">
        <v>44</v>
      </c>
      <c r="P91" s="62">
        <v>31600</v>
      </c>
      <c r="Q91" s="55" t="s">
        <v>45</v>
      </c>
      <c r="R91" s="66" t="s">
        <v>46</v>
      </c>
    </row>
    <row r="92" spans="1:18" s="54" customFormat="1" ht="34.5" customHeight="1" x14ac:dyDescent="0.25">
      <c r="A92" s="68"/>
      <c r="B92" s="68"/>
      <c r="C92" s="68"/>
      <c r="D92" s="68"/>
      <c r="E92" s="69"/>
      <c r="F92" s="69"/>
      <c r="G92" s="68"/>
      <c r="H92" s="58"/>
      <c r="I92" s="63"/>
      <c r="J92" s="69"/>
      <c r="K92" s="68"/>
      <c r="L92" s="68"/>
      <c r="M92" s="68"/>
      <c r="N92" s="70"/>
      <c r="O92" s="68"/>
      <c r="P92" s="70"/>
      <c r="Q92" s="69"/>
      <c r="R92" s="66"/>
    </row>
    <row r="93" spans="1:18" s="54" customFormat="1" ht="37.5" customHeight="1" x14ac:dyDescent="0.25">
      <c r="A93" s="63"/>
      <c r="B93" s="63"/>
      <c r="C93" s="63"/>
      <c r="D93" s="63"/>
      <c r="E93" s="58"/>
      <c r="F93" s="58"/>
      <c r="G93" s="63"/>
      <c r="H93" s="56" t="s">
        <v>198</v>
      </c>
      <c r="I93" s="61">
        <v>40</v>
      </c>
      <c r="J93" s="58"/>
      <c r="K93" s="63"/>
      <c r="L93" s="63"/>
      <c r="M93" s="63"/>
      <c r="N93" s="64"/>
      <c r="O93" s="63"/>
      <c r="P93" s="64"/>
      <c r="Q93" s="58"/>
      <c r="R93" s="66"/>
    </row>
    <row r="94" spans="1:18" s="54" customFormat="1" ht="126.75" customHeight="1" x14ac:dyDescent="0.25">
      <c r="A94" s="73">
        <v>30</v>
      </c>
      <c r="B94" s="74" t="s">
        <v>70</v>
      </c>
      <c r="C94" s="74">
        <v>5</v>
      </c>
      <c r="D94" s="74">
        <v>4</v>
      </c>
      <c r="E94" s="74" t="s">
        <v>199</v>
      </c>
      <c r="F94" s="74" t="s">
        <v>200</v>
      </c>
      <c r="G94" s="74" t="s">
        <v>201</v>
      </c>
      <c r="H94" s="75" t="s">
        <v>202</v>
      </c>
      <c r="I94" s="76">
        <v>5</v>
      </c>
      <c r="J94" s="74" t="s">
        <v>203</v>
      </c>
      <c r="K94" s="74" t="s">
        <v>44</v>
      </c>
      <c r="L94" s="74" t="s">
        <v>204</v>
      </c>
      <c r="M94" s="74" t="s">
        <v>205</v>
      </c>
      <c r="N94" s="77">
        <v>40000</v>
      </c>
      <c r="O94" s="74" t="s">
        <v>44</v>
      </c>
      <c r="P94" s="77">
        <f>N94</f>
        <v>40000</v>
      </c>
      <c r="Q94" s="74" t="s">
        <v>206</v>
      </c>
      <c r="R94" s="74" t="s">
        <v>207</v>
      </c>
    </row>
    <row r="95" spans="1:18" s="54" customFormat="1" ht="160.5" customHeight="1" x14ac:dyDescent="0.25">
      <c r="A95" s="78"/>
      <c r="B95" s="79"/>
      <c r="C95" s="79"/>
      <c r="D95" s="79"/>
      <c r="E95" s="79"/>
      <c r="F95" s="79"/>
      <c r="G95" s="79"/>
      <c r="H95" s="76" t="s">
        <v>208</v>
      </c>
      <c r="I95" s="76">
        <v>375</v>
      </c>
      <c r="J95" s="79"/>
      <c r="K95" s="79"/>
      <c r="L95" s="79"/>
      <c r="M95" s="79"/>
      <c r="N95" s="80"/>
      <c r="O95" s="79"/>
      <c r="P95" s="80"/>
      <c r="Q95" s="79"/>
      <c r="R95" s="79"/>
    </row>
    <row r="96" spans="1:18" s="54" customFormat="1" ht="45" x14ac:dyDescent="0.25">
      <c r="A96" s="74">
        <v>31</v>
      </c>
      <c r="B96" s="74" t="s">
        <v>129</v>
      </c>
      <c r="C96" s="74">
        <v>1</v>
      </c>
      <c r="D96" s="74">
        <v>6</v>
      </c>
      <c r="E96" s="74" t="s">
        <v>209</v>
      </c>
      <c r="F96" s="74" t="s">
        <v>210</v>
      </c>
      <c r="G96" s="74" t="s">
        <v>211</v>
      </c>
      <c r="H96" s="76" t="s">
        <v>55</v>
      </c>
      <c r="I96" s="76">
        <v>1</v>
      </c>
      <c r="J96" s="81" t="s">
        <v>212</v>
      </c>
      <c r="K96" s="81" t="s">
        <v>44</v>
      </c>
      <c r="L96" s="81" t="s">
        <v>43</v>
      </c>
      <c r="M96" s="81" t="s">
        <v>44</v>
      </c>
      <c r="N96" s="81">
        <v>34883.39</v>
      </c>
      <c r="O96" s="81" t="s">
        <v>44</v>
      </c>
      <c r="P96" s="81">
        <f>N96</f>
        <v>34883.39</v>
      </c>
      <c r="Q96" s="81" t="s">
        <v>213</v>
      </c>
      <c r="R96" s="81" t="s">
        <v>214</v>
      </c>
    </row>
    <row r="97" spans="1:18" s="54" customFormat="1" ht="45" x14ac:dyDescent="0.25">
      <c r="A97" s="82"/>
      <c r="B97" s="82"/>
      <c r="C97" s="82"/>
      <c r="D97" s="82"/>
      <c r="E97" s="82"/>
      <c r="F97" s="82"/>
      <c r="G97" s="82"/>
      <c r="H97" s="75" t="s">
        <v>202</v>
      </c>
      <c r="I97" s="76">
        <v>10</v>
      </c>
      <c r="J97" s="81"/>
      <c r="K97" s="81"/>
      <c r="L97" s="81"/>
      <c r="M97" s="81"/>
      <c r="N97" s="81"/>
      <c r="O97" s="81"/>
      <c r="P97" s="81"/>
      <c r="Q97" s="81"/>
      <c r="R97" s="81"/>
    </row>
    <row r="98" spans="1:18" s="54" customFormat="1" ht="30" x14ac:dyDescent="0.25">
      <c r="A98" s="82"/>
      <c r="B98" s="82"/>
      <c r="C98" s="82"/>
      <c r="D98" s="82"/>
      <c r="E98" s="82"/>
      <c r="F98" s="82"/>
      <c r="G98" s="82"/>
      <c r="H98" s="76" t="s">
        <v>208</v>
      </c>
      <c r="I98" s="76">
        <v>280</v>
      </c>
      <c r="J98" s="81"/>
      <c r="K98" s="81"/>
      <c r="L98" s="81"/>
      <c r="M98" s="81"/>
      <c r="N98" s="81"/>
      <c r="O98" s="81"/>
      <c r="P98" s="81"/>
      <c r="Q98" s="81"/>
      <c r="R98" s="81"/>
    </row>
    <row r="99" spans="1:18" s="54" customFormat="1" ht="45" x14ac:dyDescent="0.25">
      <c r="A99" s="82"/>
      <c r="B99" s="82"/>
      <c r="C99" s="82"/>
      <c r="D99" s="82"/>
      <c r="E99" s="82"/>
      <c r="F99" s="82"/>
      <c r="G99" s="82"/>
      <c r="H99" s="76" t="s">
        <v>215</v>
      </c>
      <c r="I99" s="76">
        <v>2000</v>
      </c>
      <c r="J99" s="81"/>
      <c r="K99" s="81"/>
      <c r="L99" s="81"/>
      <c r="M99" s="81"/>
      <c r="N99" s="81"/>
      <c r="O99" s="81"/>
      <c r="P99" s="81"/>
      <c r="Q99" s="81"/>
      <c r="R99" s="81"/>
    </row>
    <row r="100" spans="1:18" s="54" customFormat="1" x14ac:dyDescent="0.25">
      <c r="A100" s="79"/>
      <c r="B100" s="79"/>
      <c r="C100" s="79"/>
      <c r="D100" s="79"/>
      <c r="E100" s="79"/>
      <c r="F100" s="79"/>
      <c r="G100" s="79"/>
      <c r="H100" s="76" t="s">
        <v>57</v>
      </c>
      <c r="I100" s="76">
        <v>30</v>
      </c>
      <c r="J100" s="81"/>
      <c r="K100" s="81"/>
      <c r="L100" s="81"/>
      <c r="M100" s="81"/>
      <c r="N100" s="81"/>
      <c r="O100" s="81"/>
      <c r="P100" s="81"/>
      <c r="Q100" s="81"/>
      <c r="R100" s="81"/>
    </row>
    <row r="101" spans="1:18" s="54" customFormat="1" ht="98.25" customHeight="1" x14ac:dyDescent="0.25">
      <c r="A101" s="83">
        <v>32</v>
      </c>
      <c r="B101" s="74" t="s">
        <v>129</v>
      </c>
      <c r="C101" s="74">
        <v>3</v>
      </c>
      <c r="D101" s="74">
        <v>6</v>
      </c>
      <c r="E101" s="74" t="s">
        <v>94</v>
      </c>
      <c r="F101" s="74" t="s">
        <v>216</v>
      </c>
      <c r="G101" s="74" t="s">
        <v>217</v>
      </c>
      <c r="H101" s="74" t="s">
        <v>97</v>
      </c>
      <c r="I101" s="83">
        <v>10</v>
      </c>
      <c r="J101" s="74" t="s">
        <v>218</v>
      </c>
      <c r="K101" s="74" t="s">
        <v>44</v>
      </c>
      <c r="L101" s="83" t="s">
        <v>99</v>
      </c>
      <c r="M101" s="74" t="s">
        <v>44</v>
      </c>
      <c r="N101" s="84">
        <v>67265</v>
      </c>
      <c r="O101" s="74" t="s">
        <v>44</v>
      </c>
      <c r="P101" s="84">
        <f>N101</f>
        <v>67265</v>
      </c>
      <c r="Q101" s="74" t="s">
        <v>219</v>
      </c>
      <c r="R101" s="74" t="s">
        <v>220</v>
      </c>
    </row>
    <row r="102" spans="1:18" s="54" customFormat="1" ht="114.75" customHeight="1" x14ac:dyDescent="0.25">
      <c r="A102" s="85"/>
      <c r="B102" s="79"/>
      <c r="C102" s="79"/>
      <c r="D102" s="79"/>
      <c r="E102" s="79"/>
      <c r="F102" s="79"/>
      <c r="G102" s="79"/>
      <c r="H102" s="79"/>
      <c r="I102" s="85"/>
      <c r="J102" s="79"/>
      <c r="K102" s="79"/>
      <c r="L102" s="85"/>
      <c r="M102" s="79"/>
      <c r="N102" s="86"/>
      <c r="O102" s="79"/>
      <c r="P102" s="86"/>
      <c r="Q102" s="79"/>
      <c r="R102" s="79"/>
    </row>
    <row r="103" spans="1:18" s="54" customFormat="1" ht="27.75" customHeight="1" x14ac:dyDescent="0.25">
      <c r="A103" s="74">
        <v>33</v>
      </c>
      <c r="B103" s="74" t="s">
        <v>129</v>
      </c>
      <c r="C103" s="74">
        <v>1</v>
      </c>
      <c r="D103" s="74">
        <v>6</v>
      </c>
      <c r="E103" s="74" t="s">
        <v>221</v>
      </c>
      <c r="F103" s="74" t="s">
        <v>222</v>
      </c>
      <c r="G103" s="74" t="s">
        <v>223</v>
      </c>
      <c r="H103" s="76" t="s">
        <v>202</v>
      </c>
      <c r="I103" s="87">
        <v>2</v>
      </c>
      <c r="J103" s="81" t="s">
        <v>224</v>
      </c>
      <c r="K103" s="81" t="s">
        <v>44</v>
      </c>
      <c r="L103" s="88" t="s">
        <v>204</v>
      </c>
      <c r="M103" s="81" t="s">
        <v>44</v>
      </c>
      <c r="N103" s="84">
        <v>42183.09</v>
      </c>
      <c r="O103" s="81" t="s">
        <v>44</v>
      </c>
      <c r="P103" s="89">
        <v>42183.09</v>
      </c>
      <c r="Q103" s="81" t="s">
        <v>225</v>
      </c>
      <c r="R103" s="81" t="s">
        <v>226</v>
      </c>
    </row>
    <row r="104" spans="1:18" s="54" customFormat="1" ht="30" x14ac:dyDescent="0.25">
      <c r="A104" s="82"/>
      <c r="B104" s="82"/>
      <c r="C104" s="82"/>
      <c r="D104" s="82"/>
      <c r="E104" s="82"/>
      <c r="F104" s="82"/>
      <c r="G104" s="82"/>
      <c r="H104" s="76" t="s">
        <v>208</v>
      </c>
      <c r="I104" s="87">
        <v>60</v>
      </c>
      <c r="J104" s="81"/>
      <c r="K104" s="81"/>
      <c r="L104" s="88"/>
      <c r="M104" s="81"/>
      <c r="N104" s="90"/>
      <c r="O104" s="81"/>
      <c r="P104" s="89"/>
      <c r="Q104" s="81"/>
      <c r="R104" s="81"/>
    </row>
    <row r="105" spans="1:18" s="54" customFormat="1" ht="30" x14ac:dyDescent="0.25">
      <c r="A105" s="82"/>
      <c r="B105" s="82"/>
      <c r="C105" s="82"/>
      <c r="D105" s="82"/>
      <c r="E105" s="82"/>
      <c r="F105" s="82"/>
      <c r="G105" s="82"/>
      <c r="H105" s="76" t="s">
        <v>196</v>
      </c>
      <c r="I105" s="87">
        <v>1</v>
      </c>
      <c r="J105" s="81"/>
      <c r="K105" s="81"/>
      <c r="L105" s="88"/>
      <c r="M105" s="81"/>
      <c r="N105" s="90"/>
      <c r="O105" s="81"/>
      <c r="P105" s="89"/>
      <c r="Q105" s="81"/>
      <c r="R105" s="81"/>
    </row>
    <row r="106" spans="1:18" s="54" customFormat="1" ht="45" x14ac:dyDescent="0.25">
      <c r="A106" s="82"/>
      <c r="B106" s="82"/>
      <c r="C106" s="82"/>
      <c r="D106" s="82"/>
      <c r="E106" s="82"/>
      <c r="F106" s="82"/>
      <c r="G106" s="82"/>
      <c r="H106" s="76" t="s">
        <v>227</v>
      </c>
      <c r="I106" s="87">
        <v>60</v>
      </c>
      <c r="J106" s="81"/>
      <c r="K106" s="81"/>
      <c r="L106" s="88"/>
      <c r="M106" s="81"/>
      <c r="N106" s="90"/>
      <c r="O106" s="81"/>
      <c r="P106" s="89"/>
      <c r="Q106" s="81"/>
      <c r="R106" s="81"/>
    </row>
    <row r="107" spans="1:18" s="54" customFormat="1" ht="45" x14ac:dyDescent="0.25">
      <c r="A107" s="82"/>
      <c r="B107" s="82"/>
      <c r="C107" s="82"/>
      <c r="D107" s="82"/>
      <c r="E107" s="82"/>
      <c r="F107" s="82"/>
      <c r="G107" s="82"/>
      <c r="H107" s="76" t="s">
        <v>228</v>
      </c>
      <c r="I107" s="87">
        <v>1</v>
      </c>
      <c r="J107" s="81"/>
      <c r="K107" s="81"/>
      <c r="L107" s="88"/>
      <c r="M107" s="81"/>
      <c r="N107" s="90"/>
      <c r="O107" s="81"/>
      <c r="P107" s="89"/>
      <c r="Q107" s="81"/>
      <c r="R107" s="81"/>
    </row>
    <row r="108" spans="1:18" s="54" customFormat="1" ht="45" x14ac:dyDescent="0.25">
      <c r="A108" s="82"/>
      <c r="B108" s="82"/>
      <c r="C108" s="82"/>
      <c r="D108" s="82"/>
      <c r="E108" s="82"/>
      <c r="F108" s="82"/>
      <c r="G108" s="82"/>
      <c r="H108" s="76" t="s">
        <v>229</v>
      </c>
      <c r="I108" s="87">
        <v>70</v>
      </c>
      <c r="J108" s="81"/>
      <c r="K108" s="81"/>
      <c r="L108" s="88"/>
      <c r="M108" s="81"/>
      <c r="N108" s="90"/>
      <c r="O108" s="81"/>
      <c r="P108" s="89"/>
      <c r="Q108" s="81"/>
      <c r="R108" s="81"/>
    </row>
    <row r="109" spans="1:18" s="54" customFormat="1" ht="30" x14ac:dyDescent="0.25">
      <c r="A109" s="79"/>
      <c r="B109" s="79"/>
      <c r="C109" s="79"/>
      <c r="D109" s="79"/>
      <c r="E109" s="79"/>
      <c r="F109" s="79"/>
      <c r="G109" s="79"/>
      <c r="H109" s="76" t="s">
        <v>230</v>
      </c>
      <c r="I109" s="87">
        <v>200</v>
      </c>
      <c r="J109" s="81"/>
      <c r="K109" s="81"/>
      <c r="L109" s="88"/>
      <c r="M109" s="81"/>
      <c r="N109" s="86"/>
      <c r="O109" s="81"/>
      <c r="P109" s="89"/>
      <c r="Q109" s="81"/>
      <c r="R109" s="81"/>
    </row>
    <row r="110" spans="1:18" s="54" customFormat="1" ht="58.5" customHeight="1" x14ac:dyDescent="0.25">
      <c r="A110" s="74">
        <v>34</v>
      </c>
      <c r="B110" s="83" t="s">
        <v>129</v>
      </c>
      <c r="C110" s="74">
        <v>1</v>
      </c>
      <c r="D110" s="83">
        <v>6</v>
      </c>
      <c r="E110" s="74" t="s">
        <v>231</v>
      </c>
      <c r="F110" s="74" t="s">
        <v>232</v>
      </c>
      <c r="G110" s="74" t="s">
        <v>233</v>
      </c>
      <c r="H110" s="76" t="s">
        <v>228</v>
      </c>
      <c r="I110" s="87">
        <v>1</v>
      </c>
      <c r="J110" s="74" t="s">
        <v>234</v>
      </c>
      <c r="K110" s="74" t="s">
        <v>44</v>
      </c>
      <c r="L110" s="83" t="s">
        <v>204</v>
      </c>
      <c r="M110" s="74" t="s">
        <v>44</v>
      </c>
      <c r="N110" s="84">
        <v>5460</v>
      </c>
      <c r="O110" s="74" t="s">
        <v>44</v>
      </c>
      <c r="P110" s="84">
        <v>5460</v>
      </c>
      <c r="Q110" s="74" t="s">
        <v>160</v>
      </c>
      <c r="R110" s="74" t="s">
        <v>235</v>
      </c>
    </row>
    <row r="111" spans="1:18" s="54" customFormat="1" ht="58.5" customHeight="1" x14ac:dyDescent="0.25">
      <c r="A111" s="82"/>
      <c r="B111" s="91"/>
      <c r="C111" s="82"/>
      <c r="D111" s="91"/>
      <c r="E111" s="82"/>
      <c r="F111" s="82"/>
      <c r="G111" s="82"/>
      <c r="H111" s="76" t="s">
        <v>229</v>
      </c>
      <c r="I111" s="87">
        <v>50</v>
      </c>
      <c r="J111" s="82"/>
      <c r="K111" s="82"/>
      <c r="L111" s="91"/>
      <c r="M111" s="82"/>
      <c r="N111" s="90"/>
      <c r="O111" s="82"/>
      <c r="P111" s="90"/>
      <c r="Q111" s="82"/>
      <c r="R111" s="82"/>
    </row>
    <row r="112" spans="1:18" s="54" customFormat="1" ht="59.25" customHeight="1" x14ac:dyDescent="0.25">
      <c r="A112" s="79"/>
      <c r="B112" s="85"/>
      <c r="C112" s="79"/>
      <c r="D112" s="85"/>
      <c r="E112" s="79"/>
      <c r="F112" s="79"/>
      <c r="G112" s="79"/>
      <c r="H112" s="76" t="s">
        <v>230</v>
      </c>
      <c r="I112" s="87">
        <v>300</v>
      </c>
      <c r="J112" s="79"/>
      <c r="K112" s="79"/>
      <c r="L112" s="85"/>
      <c r="M112" s="79"/>
      <c r="N112" s="86"/>
      <c r="O112" s="79"/>
      <c r="P112" s="86"/>
      <c r="Q112" s="79"/>
      <c r="R112" s="79"/>
    </row>
    <row r="113" spans="1:18" s="54" customFormat="1" ht="108.75" customHeight="1" x14ac:dyDescent="0.25">
      <c r="A113" s="74">
        <v>35</v>
      </c>
      <c r="B113" s="83" t="s">
        <v>115</v>
      </c>
      <c r="C113" s="74">
        <v>1</v>
      </c>
      <c r="D113" s="83">
        <v>9</v>
      </c>
      <c r="E113" s="74" t="s">
        <v>236</v>
      </c>
      <c r="F113" s="74" t="s">
        <v>237</v>
      </c>
      <c r="G113" s="74" t="s">
        <v>238</v>
      </c>
      <c r="H113" s="76" t="s">
        <v>228</v>
      </c>
      <c r="I113" s="87">
        <v>1</v>
      </c>
      <c r="J113" s="74" t="s">
        <v>239</v>
      </c>
      <c r="K113" s="74" t="s">
        <v>44</v>
      </c>
      <c r="L113" s="83" t="s">
        <v>204</v>
      </c>
      <c r="M113" s="74" t="s">
        <v>44</v>
      </c>
      <c r="N113" s="84">
        <v>19249.5</v>
      </c>
      <c r="O113" s="74" t="s">
        <v>44</v>
      </c>
      <c r="P113" s="84">
        <v>19249.5</v>
      </c>
      <c r="Q113" s="74" t="s">
        <v>240</v>
      </c>
      <c r="R113" s="74" t="s">
        <v>214</v>
      </c>
    </row>
    <row r="114" spans="1:18" s="54" customFormat="1" ht="67.5" customHeight="1" x14ac:dyDescent="0.25">
      <c r="A114" s="82"/>
      <c r="B114" s="91"/>
      <c r="C114" s="82"/>
      <c r="D114" s="91"/>
      <c r="E114" s="82"/>
      <c r="F114" s="82"/>
      <c r="G114" s="82"/>
      <c r="H114" s="76" t="s">
        <v>229</v>
      </c>
      <c r="I114" s="87">
        <v>65</v>
      </c>
      <c r="J114" s="82"/>
      <c r="K114" s="82"/>
      <c r="L114" s="91"/>
      <c r="M114" s="82"/>
      <c r="N114" s="90"/>
      <c r="O114" s="82"/>
      <c r="P114" s="90"/>
      <c r="Q114" s="82"/>
      <c r="R114" s="82"/>
    </row>
    <row r="115" spans="1:18" s="54" customFormat="1" ht="51" customHeight="1" x14ac:dyDescent="0.25">
      <c r="A115" s="82"/>
      <c r="B115" s="91"/>
      <c r="C115" s="82"/>
      <c r="D115" s="91"/>
      <c r="E115" s="82"/>
      <c r="F115" s="82"/>
      <c r="G115" s="82"/>
      <c r="H115" s="76" t="s">
        <v>230</v>
      </c>
      <c r="I115" s="87">
        <v>120</v>
      </c>
      <c r="J115" s="82"/>
      <c r="K115" s="82"/>
      <c r="L115" s="91"/>
      <c r="M115" s="82"/>
      <c r="N115" s="90"/>
      <c r="O115" s="82"/>
      <c r="P115" s="90"/>
      <c r="Q115" s="82"/>
      <c r="R115" s="82"/>
    </row>
    <row r="116" spans="1:18" s="54" customFormat="1" ht="59.25" customHeight="1" x14ac:dyDescent="0.25">
      <c r="A116" s="79"/>
      <c r="B116" s="85"/>
      <c r="C116" s="79"/>
      <c r="D116" s="85"/>
      <c r="E116" s="79"/>
      <c r="F116" s="79"/>
      <c r="G116" s="79"/>
      <c r="H116" s="76" t="s">
        <v>215</v>
      </c>
      <c r="I116" s="87">
        <v>60</v>
      </c>
      <c r="J116" s="79"/>
      <c r="K116" s="79"/>
      <c r="L116" s="85"/>
      <c r="M116" s="79"/>
      <c r="N116" s="86"/>
      <c r="O116" s="79"/>
      <c r="P116" s="86"/>
      <c r="Q116" s="79"/>
      <c r="R116" s="79"/>
    </row>
    <row r="117" spans="1:18" s="54" customFormat="1" ht="70.5" customHeight="1" x14ac:dyDescent="0.25">
      <c r="A117" s="83">
        <v>36</v>
      </c>
      <c r="B117" s="83" t="s">
        <v>241</v>
      </c>
      <c r="C117" s="83">
        <v>1</v>
      </c>
      <c r="D117" s="83">
        <v>9</v>
      </c>
      <c r="E117" s="81" t="s">
        <v>242</v>
      </c>
      <c r="F117" s="74" t="s">
        <v>243</v>
      </c>
      <c r="G117" s="74" t="s">
        <v>244</v>
      </c>
      <c r="H117" s="76" t="s">
        <v>230</v>
      </c>
      <c r="I117" s="87">
        <v>2000</v>
      </c>
      <c r="J117" s="74" t="s">
        <v>245</v>
      </c>
      <c r="K117" s="83" t="s">
        <v>44</v>
      </c>
      <c r="L117" s="83" t="s">
        <v>204</v>
      </c>
      <c r="M117" s="83" t="s">
        <v>44</v>
      </c>
      <c r="N117" s="84">
        <v>46002</v>
      </c>
      <c r="O117" s="84" t="s">
        <v>44</v>
      </c>
      <c r="P117" s="84">
        <v>46002</v>
      </c>
      <c r="Q117" s="74" t="s">
        <v>246</v>
      </c>
      <c r="R117" s="74" t="s">
        <v>247</v>
      </c>
    </row>
    <row r="118" spans="1:18" s="54" customFormat="1" ht="68.25" customHeight="1" x14ac:dyDescent="0.25">
      <c r="A118" s="91"/>
      <c r="B118" s="91"/>
      <c r="C118" s="91"/>
      <c r="D118" s="91"/>
      <c r="E118" s="81"/>
      <c r="F118" s="82"/>
      <c r="G118" s="82"/>
      <c r="H118" s="92" t="s">
        <v>248</v>
      </c>
      <c r="I118" s="83">
        <v>10</v>
      </c>
      <c r="J118" s="82"/>
      <c r="K118" s="91"/>
      <c r="L118" s="91"/>
      <c r="M118" s="91"/>
      <c r="N118" s="90"/>
      <c r="O118" s="90"/>
      <c r="P118" s="90"/>
      <c r="Q118" s="82"/>
      <c r="R118" s="82"/>
    </row>
    <row r="119" spans="1:18" s="54" customFormat="1" ht="78.75" customHeight="1" x14ac:dyDescent="0.25">
      <c r="A119" s="91"/>
      <c r="B119" s="91"/>
      <c r="C119" s="91"/>
      <c r="D119" s="91"/>
      <c r="E119" s="81"/>
      <c r="F119" s="82"/>
      <c r="G119" s="82"/>
      <c r="H119" s="93"/>
      <c r="I119" s="91"/>
      <c r="J119" s="82"/>
      <c r="K119" s="91"/>
      <c r="L119" s="91"/>
      <c r="M119" s="91"/>
      <c r="N119" s="90"/>
      <c r="O119" s="90"/>
      <c r="P119" s="90"/>
      <c r="Q119" s="82"/>
      <c r="R119" s="82"/>
    </row>
    <row r="120" spans="1:18" s="54" customFormat="1" ht="60" customHeight="1" x14ac:dyDescent="0.25">
      <c r="A120" s="85"/>
      <c r="B120" s="85"/>
      <c r="C120" s="85"/>
      <c r="D120" s="85"/>
      <c r="E120" s="81"/>
      <c r="F120" s="79"/>
      <c r="G120" s="79"/>
      <c r="H120" s="94"/>
      <c r="I120" s="85"/>
      <c r="J120" s="79"/>
      <c r="K120" s="85"/>
      <c r="L120" s="85"/>
      <c r="M120" s="85"/>
      <c r="N120" s="86"/>
      <c r="O120" s="86"/>
      <c r="P120" s="86"/>
      <c r="Q120" s="79"/>
      <c r="R120" s="79"/>
    </row>
    <row r="121" spans="1:18" s="54" customFormat="1" ht="129.75" customHeight="1" x14ac:dyDescent="0.25">
      <c r="A121" s="74">
        <v>37</v>
      </c>
      <c r="B121" s="83" t="s">
        <v>249</v>
      </c>
      <c r="C121" s="83">
        <v>2.2999999999999998</v>
      </c>
      <c r="D121" s="83">
        <v>10</v>
      </c>
      <c r="E121" s="74" t="s">
        <v>250</v>
      </c>
      <c r="F121" s="74" t="s">
        <v>251</v>
      </c>
      <c r="G121" s="74" t="s">
        <v>252</v>
      </c>
      <c r="H121" s="76" t="s">
        <v>55</v>
      </c>
      <c r="I121" s="87">
        <v>1</v>
      </c>
      <c r="J121" s="74" t="s">
        <v>253</v>
      </c>
      <c r="K121" s="83" t="s">
        <v>44</v>
      </c>
      <c r="L121" s="83" t="s">
        <v>204</v>
      </c>
      <c r="M121" s="83" t="s">
        <v>44</v>
      </c>
      <c r="N121" s="84">
        <v>19999.8</v>
      </c>
      <c r="O121" s="84" t="s">
        <v>44</v>
      </c>
      <c r="P121" s="84">
        <v>19999.8</v>
      </c>
      <c r="Q121" s="74" t="s">
        <v>108</v>
      </c>
      <c r="R121" s="81" t="s">
        <v>254</v>
      </c>
    </row>
    <row r="122" spans="1:18" s="54" customFormat="1" ht="142.5" customHeight="1" x14ac:dyDescent="0.25">
      <c r="A122" s="82"/>
      <c r="B122" s="91"/>
      <c r="C122" s="91"/>
      <c r="D122" s="91"/>
      <c r="E122" s="82"/>
      <c r="F122" s="82"/>
      <c r="G122" s="82"/>
      <c r="H122" s="76" t="s">
        <v>57</v>
      </c>
      <c r="I122" s="87">
        <v>55</v>
      </c>
      <c r="J122" s="82"/>
      <c r="K122" s="91"/>
      <c r="L122" s="91"/>
      <c r="M122" s="91"/>
      <c r="N122" s="90"/>
      <c r="O122" s="90"/>
      <c r="P122" s="90"/>
      <c r="Q122" s="82"/>
      <c r="R122" s="81"/>
    </row>
    <row r="123" spans="1:18" s="54" customFormat="1" ht="138" customHeight="1" x14ac:dyDescent="0.25">
      <c r="A123" s="79"/>
      <c r="B123" s="85"/>
      <c r="C123" s="85"/>
      <c r="D123" s="85"/>
      <c r="E123" s="79"/>
      <c r="F123" s="79"/>
      <c r="G123" s="79"/>
      <c r="H123" s="76" t="s">
        <v>255</v>
      </c>
      <c r="I123" s="87">
        <v>80</v>
      </c>
      <c r="J123" s="79"/>
      <c r="K123" s="85"/>
      <c r="L123" s="85"/>
      <c r="M123" s="85"/>
      <c r="N123" s="86"/>
      <c r="O123" s="86"/>
      <c r="P123" s="86"/>
      <c r="Q123" s="79"/>
      <c r="R123" s="81"/>
    </row>
    <row r="124" spans="1:18" s="54" customFormat="1" ht="58.5" customHeight="1" x14ac:dyDescent="0.25">
      <c r="A124" s="83">
        <v>38</v>
      </c>
      <c r="B124" s="83" t="s">
        <v>115</v>
      </c>
      <c r="C124" s="83">
        <v>3</v>
      </c>
      <c r="D124" s="83">
        <v>10</v>
      </c>
      <c r="E124" s="74" t="s">
        <v>180</v>
      </c>
      <c r="F124" s="74" t="s">
        <v>256</v>
      </c>
      <c r="G124" s="74" t="s">
        <v>252</v>
      </c>
      <c r="H124" s="74" t="s">
        <v>55</v>
      </c>
      <c r="I124" s="83">
        <v>1</v>
      </c>
      <c r="J124" s="74" t="s">
        <v>257</v>
      </c>
      <c r="K124" s="83" t="s">
        <v>44</v>
      </c>
      <c r="L124" s="83" t="s">
        <v>43</v>
      </c>
      <c r="M124" s="83" t="s">
        <v>44</v>
      </c>
      <c r="N124" s="84">
        <v>22400</v>
      </c>
      <c r="O124" s="83" t="s">
        <v>44</v>
      </c>
      <c r="P124" s="84">
        <v>22400</v>
      </c>
      <c r="Q124" s="74" t="s">
        <v>108</v>
      </c>
      <c r="R124" s="74" t="s">
        <v>254</v>
      </c>
    </row>
    <row r="125" spans="1:18" s="54" customFormat="1" ht="64.5" customHeight="1" x14ac:dyDescent="0.25">
      <c r="A125" s="91"/>
      <c r="B125" s="91"/>
      <c r="C125" s="91"/>
      <c r="D125" s="91"/>
      <c r="E125" s="82"/>
      <c r="F125" s="82"/>
      <c r="G125" s="82"/>
      <c r="H125" s="79"/>
      <c r="I125" s="85"/>
      <c r="J125" s="82"/>
      <c r="K125" s="91"/>
      <c r="L125" s="91"/>
      <c r="M125" s="91"/>
      <c r="N125" s="90"/>
      <c r="O125" s="91"/>
      <c r="P125" s="90"/>
      <c r="Q125" s="82"/>
      <c r="R125" s="82"/>
    </row>
    <row r="126" spans="1:18" s="54" customFormat="1" ht="59.25" customHeight="1" x14ac:dyDescent="0.25">
      <c r="A126" s="91"/>
      <c r="B126" s="91"/>
      <c r="C126" s="91"/>
      <c r="D126" s="91"/>
      <c r="E126" s="82"/>
      <c r="F126" s="82"/>
      <c r="G126" s="82"/>
      <c r="H126" s="76" t="s">
        <v>57</v>
      </c>
      <c r="I126" s="87">
        <v>40</v>
      </c>
      <c r="J126" s="82"/>
      <c r="K126" s="91"/>
      <c r="L126" s="91"/>
      <c r="M126" s="91"/>
      <c r="N126" s="90"/>
      <c r="O126" s="91"/>
      <c r="P126" s="90"/>
      <c r="Q126" s="82"/>
      <c r="R126" s="82"/>
    </row>
    <row r="127" spans="1:18" s="54" customFormat="1" ht="56.25" customHeight="1" x14ac:dyDescent="0.25">
      <c r="A127" s="85"/>
      <c r="B127" s="85"/>
      <c r="C127" s="85"/>
      <c r="D127" s="85"/>
      <c r="E127" s="79"/>
      <c r="F127" s="79"/>
      <c r="G127" s="79"/>
      <c r="H127" s="76" t="s">
        <v>215</v>
      </c>
      <c r="I127" s="87">
        <v>3350</v>
      </c>
      <c r="J127" s="79"/>
      <c r="K127" s="85"/>
      <c r="L127" s="85"/>
      <c r="M127" s="85"/>
      <c r="N127" s="86"/>
      <c r="O127" s="85"/>
      <c r="P127" s="86"/>
      <c r="Q127" s="79"/>
      <c r="R127" s="79"/>
    </row>
    <row r="128" spans="1:18" s="54" customFormat="1" ht="109.5" customHeight="1" x14ac:dyDescent="0.25">
      <c r="A128" s="83">
        <v>39</v>
      </c>
      <c r="B128" s="83" t="s">
        <v>115</v>
      </c>
      <c r="C128" s="83">
        <v>2</v>
      </c>
      <c r="D128" s="83">
        <v>10</v>
      </c>
      <c r="E128" s="74" t="s">
        <v>258</v>
      </c>
      <c r="F128" s="74" t="s">
        <v>259</v>
      </c>
      <c r="G128" s="74" t="s">
        <v>260</v>
      </c>
      <c r="H128" s="74" t="s">
        <v>55</v>
      </c>
      <c r="I128" s="83">
        <v>1</v>
      </c>
      <c r="J128" s="74" t="s">
        <v>261</v>
      </c>
      <c r="K128" s="83" t="s">
        <v>44</v>
      </c>
      <c r="L128" s="83" t="s">
        <v>204</v>
      </c>
      <c r="M128" s="83" t="s">
        <v>44</v>
      </c>
      <c r="N128" s="84">
        <v>6239.92</v>
      </c>
      <c r="O128" s="83" t="s">
        <v>44</v>
      </c>
      <c r="P128" s="84">
        <v>6239.92</v>
      </c>
      <c r="Q128" s="74" t="s">
        <v>262</v>
      </c>
      <c r="R128" s="81" t="s">
        <v>263</v>
      </c>
    </row>
    <row r="129" spans="1:18" s="54" customFormat="1" ht="93.75" customHeight="1" x14ac:dyDescent="0.25">
      <c r="A129" s="91"/>
      <c r="B129" s="91"/>
      <c r="C129" s="91"/>
      <c r="D129" s="91"/>
      <c r="E129" s="82"/>
      <c r="F129" s="82"/>
      <c r="G129" s="82"/>
      <c r="H129" s="79"/>
      <c r="I129" s="85"/>
      <c r="J129" s="82"/>
      <c r="K129" s="91"/>
      <c r="L129" s="91"/>
      <c r="M129" s="91"/>
      <c r="N129" s="90"/>
      <c r="O129" s="91"/>
      <c r="P129" s="90"/>
      <c r="Q129" s="82"/>
      <c r="R129" s="81"/>
    </row>
    <row r="130" spans="1:18" s="54" customFormat="1" ht="99.75" customHeight="1" x14ac:dyDescent="0.25">
      <c r="A130" s="91"/>
      <c r="B130" s="85"/>
      <c r="C130" s="85"/>
      <c r="D130" s="85"/>
      <c r="E130" s="79"/>
      <c r="F130" s="79"/>
      <c r="G130" s="79"/>
      <c r="H130" s="76" t="s">
        <v>57</v>
      </c>
      <c r="I130" s="87">
        <v>1</v>
      </c>
      <c r="J130" s="79"/>
      <c r="K130" s="85"/>
      <c r="L130" s="85"/>
      <c r="M130" s="85"/>
      <c r="N130" s="86"/>
      <c r="O130" s="85"/>
      <c r="P130" s="86"/>
      <c r="Q130" s="79"/>
      <c r="R130" s="81"/>
    </row>
    <row r="131" spans="1:18" s="54" customFormat="1" ht="53.25" customHeight="1" x14ac:dyDescent="0.25">
      <c r="A131" s="83">
        <v>40</v>
      </c>
      <c r="B131" s="83" t="s">
        <v>115</v>
      </c>
      <c r="C131" s="83">
        <v>3</v>
      </c>
      <c r="D131" s="83">
        <v>10</v>
      </c>
      <c r="E131" s="74" t="s">
        <v>264</v>
      </c>
      <c r="F131" s="74" t="s">
        <v>265</v>
      </c>
      <c r="G131" s="83" t="s">
        <v>252</v>
      </c>
      <c r="H131" s="74" t="s">
        <v>55</v>
      </c>
      <c r="I131" s="83">
        <v>1</v>
      </c>
      <c r="J131" s="74" t="s">
        <v>266</v>
      </c>
      <c r="K131" s="83" t="s">
        <v>44</v>
      </c>
      <c r="L131" s="83" t="s">
        <v>267</v>
      </c>
      <c r="M131" s="83" t="s">
        <v>44</v>
      </c>
      <c r="N131" s="84">
        <v>20913.400000000001</v>
      </c>
      <c r="O131" s="83" t="s">
        <v>44</v>
      </c>
      <c r="P131" s="84">
        <v>20913.400000000001</v>
      </c>
      <c r="Q131" s="74" t="s">
        <v>108</v>
      </c>
      <c r="R131" s="74" t="s">
        <v>254</v>
      </c>
    </row>
    <row r="132" spans="1:18" s="54" customFormat="1" ht="87" customHeight="1" x14ac:dyDescent="0.25">
      <c r="A132" s="91"/>
      <c r="B132" s="91"/>
      <c r="C132" s="91"/>
      <c r="D132" s="91"/>
      <c r="E132" s="82"/>
      <c r="F132" s="82"/>
      <c r="G132" s="91"/>
      <c r="H132" s="79"/>
      <c r="I132" s="85"/>
      <c r="J132" s="82"/>
      <c r="K132" s="91"/>
      <c r="L132" s="91"/>
      <c r="M132" s="91"/>
      <c r="N132" s="90"/>
      <c r="O132" s="91"/>
      <c r="P132" s="90"/>
      <c r="Q132" s="82"/>
      <c r="R132" s="82"/>
    </row>
    <row r="133" spans="1:18" s="54" customFormat="1" ht="77.25" customHeight="1" x14ac:dyDescent="0.25">
      <c r="A133" s="91"/>
      <c r="B133" s="91"/>
      <c r="C133" s="91"/>
      <c r="D133" s="91"/>
      <c r="E133" s="82"/>
      <c r="F133" s="82"/>
      <c r="G133" s="91"/>
      <c r="H133" s="76" t="s">
        <v>57</v>
      </c>
      <c r="I133" s="87">
        <v>50</v>
      </c>
      <c r="J133" s="82"/>
      <c r="K133" s="91"/>
      <c r="L133" s="91"/>
      <c r="M133" s="91"/>
      <c r="N133" s="90"/>
      <c r="O133" s="91"/>
      <c r="P133" s="90"/>
      <c r="Q133" s="82"/>
      <c r="R133" s="82"/>
    </row>
    <row r="134" spans="1:18" s="54" customFormat="1" ht="94.5" customHeight="1" x14ac:dyDescent="0.25">
      <c r="A134" s="85"/>
      <c r="B134" s="85"/>
      <c r="C134" s="85"/>
      <c r="D134" s="85"/>
      <c r="E134" s="79"/>
      <c r="F134" s="79"/>
      <c r="G134" s="85"/>
      <c r="H134" s="76" t="s">
        <v>215</v>
      </c>
      <c r="I134" s="87">
        <v>3200</v>
      </c>
      <c r="J134" s="79"/>
      <c r="K134" s="85"/>
      <c r="L134" s="85"/>
      <c r="M134" s="85"/>
      <c r="N134" s="86"/>
      <c r="O134" s="85"/>
      <c r="P134" s="86"/>
      <c r="Q134" s="79"/>
      <c r="R134" s="79"/>
    </row>
    <row r="135" spans="1:18" s="54" customFormat="1" ht="58.5" customHeight="1" x14ac:dyDescent="0.25">
      <c r="A135" s="83">
        <v>41</v>
      </c>
      <c r="B135" s="83" t="s">
        <v>129</v>
      </c>
      <c r="C135" s="83">
        <v>2</v>
      </c>
      <c r="D135" s="83">
        <v>12</v>
      </c>
      <c r="E135" s="74" t="s">
        <v>268</v>
      </c>
      <c r="F135" s="74" t="s">
        <v>269</v>
      </c>
      <c r="G135" s="83" t="s">
        <v>149</v>
      </c>
      <c r="H135" s="74" t="s">
        <v>270</v>
      </c>
      <c r="I135" s="83">
        <v>1</v>
      </c>
      <c r="J135" s="74" t="s">
        <v>271</v>
      </c>
      <c r="K135" s="83" t="s">
        <v>44</v>
      </c>
      <c r="L135" s="83" t="s">
        <v>267</v>
      </c>
      <c r="M135" s="83" t="s">
        <v>44</v>
      </c>
      <c r="N135" s="84">
        <v>19080</v>
      </c>
      <c r="O135" s="83" t="s">
        <v>44</v>
      </c>
      <c r="P135" s="84">
        <v>19080</v>
      </c>
      <c r="Q135" s="74" t="s">
        <v>213</v>
      </c>
      <c r="R135" s="74" t="s">
        <v>214</v>
      </c>
    </row>
    <row r="136" spans="1:18" s="54" customFormat="1" ht="61.5" customHeight="1" x14ac:dyDescent="0.25">
      <c r="A136" s="91"/>
      <c r="B136" s="91"/>
      <c r="C136" s="91"/>
      <c r="D136" s="91"/>
      <c r="E136" s="82"/>
      <c r="F136" s="82"/>
      <c r="G136" s="91"/>
      <c r="H136" s="79"/>
      <c r="I136" s="85"/>
      <c r="J136" s="82"/>
      <c r="K136" s="91"/>
      <c r="L136" s="91"/>
      <c r="M136" s="91"/>
      <c r="N136" s="90"/>
      <c r="O136" s="91"/>
      <c r="P136" s="90"/>
      <c r="Q136" s="82"/>
      <c r="R136" s="82"/>
    </row>
    <row r="137" spans="1:18" s="54" customFormat="1" ht="60" customHeight="1" x14ac:dyDescent="0.25">
      <c r="A137" s="91"/>
      <c r="B137" s="91"/>
      <c r="C137" s="91"/>
      <c r="D137" s="91"/>
      <c r="E137" s="82"/>
      <c r="F137" s="82"/>
      <c r="G137" s="91"/>
      <c r="H137" s="76" t="s">
        <v>272</v>
      </c>
      <c r="I137" s="87">
        <v>220</v>
      </c>
      <c r="J137" s="82"/>
      <c r="K137" s="91"/>
      <c r="L137" s="91"/>
      <c r="M137" s="91"/>
      <c r="N137" s="90"/>
      <c r="O137" s="91"/>
      <c r="P137" s="90"/>
      <c r="Q137" s="82"/>
      <c r="R137" s="82"/>
    </row>
    <row r="138" spans="1:18" s="54" customFormat="1" ht="48" customHeight="1" x14ac:dyDescent="0.25">
      <c r="A138" s="85"/>
      <c r="B138" s="85"/>
      <c r="C138" s="85"/>
      <c r="D138" s="85"/>
      <c r="E138" s="79"/>
      <c r="F138" s="79"/>
      <c r="G138" s="85"/>
      <c r="H138" s="76" t="s">
        <v>153</v>
      </c>
      <c r="I138" s="87">
        <v>80</v>
      </c>
      <c r="J138" s="79"/>
      <c r="K138" s="85"/>
      <c r="L138" s="85"/>
      <c r="M138" s="85"/>
      <c r="N138" s="86"/>
      <c r="O138" s="85"/>
      <c r="P138" s="86"/>
      <c r="Q138" s="79"/>
      <c r="R138" s="79"/>
    </row>
    <row r="139" spans="1:18" s="54" customFormat="1" ht="55.5" customHeight="1" x14ac:dyDescent="0.25">
      <c r="A139" s="83">
        <v>42</v>
      </c>
      <c r="B139" s="83" t="s">
        <v>70</v>
      </c>
      <c r="C139" s="83">
        <v>1</v>
      </c>
      <c r="D139" s="83">
        <v>13</v>
      </c>
      <c r="E139" s="74" t="s">
        <v>273</v>
      </c>
      <c r="F139" s="74" t="s">
        <v>274</v>
      </c>
      <c r="G139" s="74" t="s">
        <v>275</v>
      </c>
      <c r="H139" s="74" t="s">
        <v>228</v>
      </c>
      <c r="I139" s="83">
        <v>1</v>
      </c>
      <c r="J139" s="74" t="s">
        <v>276</v>
      </c>
      <c r="K139" s="83" t="s">
        <v>44</v>
      </c>
      <c r="L139" s="83" t="s">
        <v>43</v>
      </c>
      <c r="M139" s="83" t="s">
        <v>44</v>
      </c>
      <c r="N139" s="84">
        <v>19176</v>
      </c>
      <c r="O139" s="83"/>
      <c r="P139" s="84">
        <v>19176</v>
      </c>
      <c r="Q139" s="74" t="s">
        <v>277</v>
      </c>
      <c r="R139" s="74" t="s">
        <v>278</v>
      </c>
    </row>
    <row r="140" spans="1:18" s="54" customFormat="1" ht="66" customHeight="1" x14ac:dyDescent="0.25">
      <c r="A140" s="91"/>
      <c r="B140" s="91"/>
      <c r="C140" s="91"/>
      <c r="D140" s="91"/>
      <c r="E140" s="82"/>
      <c r="F140" s="82"/>
      <c r="G140" s="82"/>
      <c r="H140" s="79"/>
      <c r="I140" s="85"/>
      <c r="J140" s="82"/>
      <c r="K140" s="91"/>
      <c r="L140" s="91"/>
      <c r="M140" s="91"/>
      <c r="N140" s="90"/>
      <c r="O140" s="91"/>
      <c r="P140" s="90"/>
      <c r="Q140" s="82"/>
      <c r="R140" s="82"/>
    </row>
    <row r="141" spans="1:18" s="54" customFormat="1" ht="69.75" customHeight="1" x14ac:dyDescent="0.25">
      <c r="A141" s="91"/>
      <c r="B141" s="91"/>
      <c r="C141" s="91"/>
      <c r="D141" s="91"/>
      <c r="E141" s="82"/>
      <c r="F141" s="82"/>
      <c r="G141" s="82"/>
      <c r="H141" s="76" t="s">
        <v>229</v>
      </c>
      <c r="I141" s="87">
        <v>60</v>
      </c>
      <c r="J141" s="82"/>
      <c r="K141" s="91"/>
      <c r="L141" s="91"/>
      <c r="M141" s="91"/>
      <c r="N141" s="90"/>
      <c r="O141" s="91"/>
      <c r="P141" s="90"/>
      <c r="Q141" s="82"/>
      <c r="R141" s="82"/>
    </row>
    <row r="142" spans="1:18" s="54" customFormat="1" ht="51" customHeight="1" x14ac:dyDescent="0.25">
      <c r="A142" s="91"/>
      <c r="B142" s="91"/>
      <c r="C142" s="91"/>
      <c r="D142" s="91"/>
      <c r="E142" s="82"/>
      <c r="F142" s="82"/>
      <c r="G142" s="82"/>
      <c r="H142" s="76" t="s">
        <v>230</v>
      </c>
      <c r="I142" s="87">
        <v>1000</v>
      </c>
      <c r="J142" s="82"/>
      <c r="K142" s="91"/>
      <c r="L142" s="91"/>
      <c r="M142" s="91"/>
      <c r="N142" s="90"/>
      <c r="O142" s="91"/>
      <c r="P142" s="90"/>
      <c r="Q142" s="82"/>
      <c r="R142" s="82"/>
    </row>
    <row r="143" spans="1:18" s="54" customFormat="1" ht="58.5" customHeight="1" x14ac:dyDescent="0.25">
      <c r="A143" s="85"/>
      <c r="B143" s="85"/>
      <c r="C143" s="85"/>
      <c r="D143" s="85"/>
      <c r="E143" s="79"/>
      <c r="F143" s="79"/>
      <c r="G143" s="79"/>
      <c r="H143" s="76" t="s">
        <v>279</v>
      </c>
      <c r="I143" s="87">
        <v>1</v>
      </c>
      <c r="J143" s="79"/>
      <c r="K143" s="85"/>
      <c r="L143" s="85"/>
      <c r="M143" s="85"/>
      <c r="N143" s="86"/>
      <c r="O143" s="85"/>
      <c r="P143" s="86"/>
      <c r="Q143" s="79"/>
      <c r="R143" s="79"/>
    </row>
    <row r="144" spans="1:18" s="54" customFormat="1" ht="116.25" customHeight="1" x14ac:dyDescent="0.25">
      <c r="A144" s="83">
        <v>43</v>
      </c>
      <c r="B144" s="83" t="s">
        <v>129</v>
      </c>
      <c r="C144" s="83">
        <v>1</v>
      </c>
      <c r="D144" s="83">
        <v>13</v>
      </c>
      <c r="E144" s="74" t="s">
        <v>280</v>
      </c>
      <c r="F144" s="74" t="s">
        <v>281</v>
      </c>
      <c r="G144" s="74" t="s">
        <v>282</v>
      </c>
      <c r="H144" s="74" t="s">
        <v>202</v>
      </c>
      <c r="I144" s="83">
        <v>6</v>
      </c>
      <c r="J144" s="74" t="s">
        <v>283</v>
      </c>
      <c r="K144" s="83" t="s">
        <v>44</v>
      </c>
      <c r="L144" s="83" t="s">
        <v>204</v>
      </c>
      <c r="M144" s="83" t="s">
        <v>44</v>
      </c>
      <c r="N144" s="84">
        <v>17593.5</v>
      </c>
      <c r="O144" s="83" t="s">
        <v>44</v>
      </c>
      <c r="P144" s="84">
        <v>17593.5</v>
      </c>
      <c r="Q144" s="74" t="s">
        <v>284</v>
      </c>
      <c r="R144" s="81" t="s">
        <v>285</v>
      </c>
    </row>
    <row r="145" spans="1:18" s="54" customFormat="1" ht="136.5" customHeight="1" x14ac:dyDescent="0.25">
      <c r="A145" s="91"/>
      <c r="B145" s="91"/>
      <c r="C145" s="91"/>
      <c r="D145" s="91"/>
      <c r="E145" s="82"/>
      <c r="F145" s="82"/>
      <c r="G145" s="82"/>
      <c r="H145" s="79"/>
      <c r="I145" s="85"/>
      <c r="J145" s="82"/>
      <c r="K145" s="91"/>
      <c r="L145" s="91"/>
      <c r="M145" s="91"/>
      <c r="N145" s="90"/>
      <c r="O145" s="91"/>
      <c r="P145" s="90"/>
      <c r="Q145" s="82"/>
      <c r="R145" s="81"/>
    </row>
    <row r="146" spans="1:18" s="54" customFormat="1" ht="167.25" customHeight="1" x14ac:dyDescent="0.25">
      <c r="A146" s="85"/>
      <c r="B146" s="85"/>
      <c r="C146" s="85"/>
      <c r="D146" s="85"/>
      <c r="E146" s="79"/>
      <c r="F146" s="79"/>
      <c r="G146" s="79"/>
      <c r="H146" s="76" t="s">
        <v>286</v>
      </c>
      <c r="I146" s="87">
        <v>180</v>
      </c>
      <c r="J146" s="79"/>
      <c r="K146" s="85"/>
      <c r="L146" s="85"/>
      <c r="M146" s="85"/>
      <c r="N146" s="86"/>
      <c r="O146" s="85"/>
      <c r="P146" s="86"/>
      <c r="Q146" s="79"/>
      <c r="R146" s="81"/>
    </row>
    <row r="147" spans="1:18" s="54" customFormat="1" ht="119.25" customHeight="1" x14ac:dyDescent="0.25">
      <c r="A147" s="83">
        <v>44</v>
      </c>
      <c r="B147" s="83" t="s">
        <v>115</v>
      </c>
      <c r="C147" s="83">
        <v>1.3</v>
      </c>
      <c r="D147" s="83">
        <v>13</v>
      </c>
      <c r="E147" s="74" t="s">
        <v>287</v>
      </c>
      <c r="F147" s="74" t="s">
        <v>288</v>
      </c>
      <c r="G147" s="74" t="s">
        <v>252</v>
      </c>
      <c r="H147" s="74" t="s">
        <v>55</v>
      </c>
      <c r="I147" s="83">
        <v>1</v>
      </c>
      <c r="J147" s="74" t="s">
        <v>289</v>
      </c>
      <c r="K147" s="83" t="s">
        <v>44</v>
      </c>
      <c r="L147" s="83" t="s">
        <v>267</v>
      </c>
      <c r="M147" s="83" t="s">
        <v>44</v>
      </c>
      <c r="N147" s="84">
        <v>27737.82</v>
      </c>
      <c r="O147" s="83" t="s">
        <v>44</v>
      </c>
      <c r="P147" s="84">
        <v>27737.82</v>
      </c>
      <c r="Q147" s="74" t="s">
        <v>290</v>
      </c>
      <c r="R147" s="81" t="s">
        <v>291</v>
      </c>
    </row>
    <row r="148" spans="1:18" s="54" customFormat="1" ht="111.75" customHeight="1" x14ac:dyDescent="0.25">
      <c r="A148" s="91"/>
      <c r="B148" s="91"/>
      <c r="C148" s="91"/>
      <c r="D148" s="91"/>
      <c r="E148" s="82"/>
      <c r="F148" s="82"/>
      <c r="G148" s="82"/>
      <c r="H148" s="79"/>
      <c r="I148" s="85"/>
      <c r="J148" s="82"/>
      <c r="K148" s="91"/>
      <c r="L148" s="91"/>
      <c r="M148" s="91"/>
      <c r="N148" s="90"/>
      <c r="O148" s="91"/>
      <c r="P148" s="90"/>
      <c r="Q148" s="82"/>
      <c r="R148" s="81"/>
    </row>
    <row r="149" spans="1:18" s="54" customFormat="1" ht="126" customHeight="1" x14ac:dyDescent="0.25">
      <c r="A149" s="85"/>
      <c r="B149" s="85"/>
      <c r="C149" s="85"/>
      <c r="D149" s="85"/>
      <c r="E149" s="79"/>
      <c r="F149" s="79"/>
      <c r="G149" s="79"/>
      <c r="H149" s="76" t="s">
        <v>57</v>
      </c>
      <c r="I149" s="87">
        <v>45</v>
      </c>
      <c r="J149" s="79"/>
      <c r="K149" s="85"/>
      <c r="L149" s="85"/>
      <c r="M149" s="85"/>
      <c r="N149" s="86"/>
      <c r="O149" s="85"/>
      <c r="P149" s="86"/>
      <c r="Q149" s="79"/>
      <c r="R149" s="81"/>
    </row>
    <row r="150" spans="1:18" s="54" customFormat="1" ht="57" customHeight="1" x14ac:dyDescent="0.25">
      <c r="A150" s="74">
        <v>45</v>
      </c>
      <c r="B150" s="83" t="s">
        <v>70</v>
      </c>
      <c r="C150" s="83">
        <v>1</v>
      </c>
      <c r="D150" s="83">
        <v>13</v>
      </c>
      <c r="E150" s="74" t="s">
        <v>292</v>
      </c>
      <c r="F150" s="74" t="s">
        <v>293</v>
      </c>
      <c r="G150" s="74" t="s">
        <v>260</v>
      </c>
      <c r="H150" s="74" t="s">
        <v>55</v>
      </c>
      <c r="I150" s="83">
        <v>1</v>
      </c>
      <c r="J150" s="74" t="s">
        <v>294</v>
      </c>
      <c r="K150" s="83" t="s">
        <v>44</v>
      </c>
      <c r="L150" s="83" t="s">
        <v>267</v>
      </c>
      <c r="M150" s="83" t="s">
        <v>44</v>
      </c>
      <c r="N150" s="84">
        <v>14264.25</v>
      </c>
      <c r="O150" s="83" t="s">
        <v>44</v>
      </c>
      <c r="P150" s="84">
        <v>14264.25</v>
      </c>
      <c r="Q150" s="74" t="s">
        <v>295</v>
      </c>
      <c r="R150" s="74" t="s">
        <v>296</v>
      </c>
    </row>
    <row r="151" spans="1:18" s="54" customFormat="1" ht="60" customHeight="1" x14ac:dyDescent="0.25">
      <c r="A151" s="82"/>
      <c r="B151" s="91"/>
      <c r="C151" s="91"/>
      <c r="D151" s="91"/>
      <c r="E151" s="82"/>
      <c r="F151" s="82"/>
      <c r="G151" s="82"/>
      <c r="H151" s="79"/>
      <c r="I151" s="85"/>
      <c r="J151" s="82"/>
      <c r="K151" s="91"/>
      <c r="L151" s="91"/>
      <c r="M151" s="91"/>
      <c r="N151" s="90"/>
      <c r="O151" s="91"/>
      <c r="P151" s="90"/>
      <c r="Q151" s="82"/>
      <c r="R151" s="82"/>
    </row>
    <row r="152" spans="1:18" s="54" customFormat="1" ht="75" customHeight="1" x14ac:dyDescent="0.25">
      <c r="A152" s="82"/>
      <c r="B152" s="91"/>
      <c r="C152" s="91"/>
      <c r="D152" s="91"/>
      <c r="E152" s="82"/>
      <c r="F152" s="82"/>
      <c r="G152" s="82"/>
      <c r="H152" s="76" t="s">
        <v>57</v>
      </c>
      <c r="I152" s="87">
        <v>12</v>
      </c>
      <c r="J152" s="82"/>
      <c r="K152" s="91"/>
      <c r="L152" s="91"/>
      <c r="M152" s="91"/>
      <c r="N152" s="90"/>
      <c r="O152" s="91"/>
      <c r="P152" s="90"/>
      <c r="Q152" s="82"/>
      <c r="R152" s="82"/>
    </row>
    <row r="153" spans="1:18" s="54" customFormat="1" ht="45" x14ac:dyDescent="0.25">
      <c r="A153" s="79"/>
      <c r="B153" s="85"/>
      <c r="C153" s="85"/>
      <c r="D153" s="85"/>
      <c r="E153" s="79"/>
      <c r="F153" s="79"/>
      <c r="G153" s="79"/>
      <c r="H153" s="76" t="s">
        <v>215</v>
      </c>
      <c r="I153" s="87">
        <v>12800</v>
      </c>
      <c r="J153" s="79"/>
      <c r="K153" s="85"/>
      <c r="L153" s="85"/>
      <c r="M153" s="85"/>
      <c r="N153" s="86"/>
      <c r="O153" s="85"/>
      <c r="P153" s="86"/>
      <c r="Q153" s="79"/>
      <c r="R153" s="79"/>
    </row>
    <row r="157" spans="1:18" x14ac:dyDescent="0.25">
      <c r="K157" s="95" t="s">
        <v>297</v>
      </c>
      <c r="L157" s="95"/>
      <c r="M157" s="95"/>
      <c r="N157" s="95"/>
      <c r="O157" s="95" t="s">
        <v>298</v>
      </c>
      <c r="P157" s="95"/>
      <c r="Q157" s="95"/>
      <c r="R157" s="95"/>
    </row>
    <row r="158" spans="1:18" x14ac:dyDescent="0.25">
      <c r="K158" s="95">
        <v>2016</v>
      </c>
      <c r="L158" s="95"/>
      <c r="M158" s="95">
        <v>2017</v>
      </c>
      <c r="N158" s="95"/>
      <c r="O158" s="95">
        <v>2016</v>
      </c>
      <c r="P158" s="95"/>
      <c r="Q158" s="95">
        <v>2017</v>
      </c>
      <c r="R158" s="95"/>
    </row>
    <row r="159" spans="1:18" x14ac:dyDescent="0.25">
      <c r="K159" s="98" t="s">
        <v>299</v>
      </c>
      <c r="L159" s="98" t="s">
        <v>300</v>
      </c>
      <c r="M159" s="98" t="s">
        <v>301</v>
      </c>
      <c r="N159" s="98" t="s">
        <v>300</v>
      </c>
      <c r="O159" s="98" t="s">
        <v>301</v>
      </c>
      <c r="P159" s="98" t="s">
        <v>300</v>
      </c>
      <c r="Q159" s="98" t="s">
        <v>299</v>
      </c>
      <c r="R159" s="98" t="s">
        <v>300</v>
      </c>
    </row>
    <row r="160" spans="1:18" x14ac:dyDescent="0.25">
      <c r="J160" s="99" t="s">
        <v>302</v>
      </c>
      <c r="K160" s="96">
        <v>6</v>
      </c>
      <c r="L160" s="97">
        <v>273400</v>
      </c>
      <c r="M160" s="96">
        <v>9</v>
      </c>
      <c r="N160" s="97">
        <v>313600</v>
      </c>
      <c r="O160" s="96">
        <v>14</v>
      </c>
      <c r="P160" s="97">
        <v>377700.55</v>
      </c>
      <c r="Q160" s="96">
        <v>16</v>
      </c>
      <c r="R160" s="97">
        <v>422447.67</v>
      </c>
    </row>
    <row r="161" spans="10:18" x14ac:dyDescent="0.25">
      <c r="J161" s="99" t="s">
        <v>303</v>
      </c>
      <c r="K161" s="99"/>
      <c r="L161" s="99"/>
      <c r="M161" s="99"/>
      <c r="N161" s="99"/>
      <c r="O161" s="99"/>
      <c r="P161" s="99"/>
      <c r="Q161" s="99"/>
      <c r="R161" s="99"/>
    </row>
  </sheetData>
  <mergeCells count="754">
    <mergeCell ref="K157:N157"/>
    <mergeCell ref="O157:R157"/>
    <mergeCell ref="K158:L158"/>
    <mergeCell ref="M158:N158"/>
    <mergeCell ref="O158:P158"/>
    <mergeCell ref="Q158:R158"/>
    <mergeCell ref="M150:M153"/>
    <mergeCell ref="N150:N153"/>
    <mergeCell ref="O150:O153"/>
    <mergeCell ref="P150:P153"/>
    <mergeCell ref="Q150:Q153"/>
    <mergeCell ref="R150:R153"/>
    <mergeCell ref="G150:G153"/>
    <mergeCell ref="H150:H151"/>
    <mergeCell ref="I150:I151"/>
    <mergeCell ref="J150:J153"/>
    <mergeCell ref="K150:K153"/>
    <mergeCell ref="L150:L153"/>
    <mergeCell ref="A150:A153"/>
    <mergeCell ref="B150:B153"/>
    <mergeCell ref="C150:C153"/>
    <mergeCell ref="D150:D153"/>
    <mergeCell ref="E150:E153"/>
    <mergeCell ref="F150:F153"/>
    <mergeCell ref="M147:M149"/>
    <mergeCell ref="N147:N149"/>
    <mergeCell ref="O147:O149"/>
    <mergeCell ref="P147:P149"/>
    <mergeCell ref="Q147:Q149"/>
    <mergeCell ref="R147:R149"/>
    <mergeCell ref="G147:G149"/>
    <mergeCell ref="H147:H148"/>
    <mergeCell ref="I147:I148"/>
    <mergeCell ref="J147:J149"/>
    <mergeCell ref="K147:K149"/>
    <mergeCell ref="L147:L149"/>
    <mergeCell ref="A147:A149"/>
    <mergeCell ref="B147:B149"/>
    <mergeCell ref="C147:C149"/>
    <mergeCell ref="D147:D149"/>
    <mergeCell ref="E147:E149"/>
    <mergeCell ref="F147:F149"/>
    <mergeCell ref="M144:M146"/>
    <mergeCell ref="N144:N146"/>
    <mergeCell ref="O144:O146"/>
    <mergeCell ref="P144:P146"/>
    <mergeCell ref="Q144:Q146"/>
    <mergeCell ref="R144:R146"/>
    <mergeCell ref="G144:G146"/>
    <mergeCell ref="H144:H145"/>
    <mergeCell ref="I144:I145"/>
    <mergeCell ref="J144:J146"/>
    <mergeCell ref="K144:K146"/>
    <mergeCell ref="L144:L146"/>
    <mergeCell ref="A144:A146"/>
    <mergeCell ref="B144:B146"/>
    <mergeCell ref="C144:C146"/>
    <mergeCell ref="D144:D146"/>
    <mergeCell ref="E144:E146"/>
    <mergeCell ref="F144:F146"/>
    <mergeCell ref="M139:M143"/>
    <mergeCell ref="N139:N143"/>
    <mergeCell ref="O139:O143"/>
    <mergeCell ref="P139:P143"/>
    <mergeCell ref="Q139:Q143"/>
    <mergeCell ref="R139:R143"/>
    <mergeCell ref="G139:G143"/>
    <mergeCell ref="H139:H140"/>
    <mergeCell ref="I139:I140"/>
    <mergeCell ref="J139:J143"/>
    <mergeCell ref="K139:K143"/>
    <mergeCell ref="L139:L143"/>
    <mergeCell ref="A139:A143"/>
    <mergeCell ref="B139:B143"/>
    <mergeCell ref="C139:C143"/>
    <mergeCell ref="D139:D143"/>
    <mergeCell ref="E139:E143"/>
    <mergeCell ref="F139:F143"/>
    <mergeCell ref="M135:M138"/>
    <mergeCell ref="N135:N138"/>
    <mergeCell ref="O135:O138"/>
    <mergeCell ref="P135:P138"/>
    <mergeCell ref="Q135:Q138"/>
    <mergeCell ref="R135:R138"/>
    <mergeCell ref="G135:G138"/>
    <mergeCell ref="H135:H136"/>
    <mergeCell ref="I135:I136"/>
    <mergeCell ref="J135:J138"/>
    <mergeCell ref="K135:K138"/>
    <mergeCell ref="L135:L138"/>
    <mergeCell ref="A135:A138"/>
    <mergeCell ref="B135:B138"/>
    <mergeCell ref="C135:C138"/>
    <mergeCell ref="D135:D138"/>
    <mergeCell ref="E135:E138"/>
    <mergeCell ref="F135:F138"/>
    <mergeCell ref="M131:M134"/>
    <mergeCell ref="N131:N134"/>
    <mergeCell ref="O131:O134"/>
    <mergeCell ref="P131:P134"/>
    <mergeCell ref="Q131:Q134"/>
    <mergeCell ref="R131:R134"/>
    <mergeCell ref="G131:G134"/>
    <mergeCell ref="H131:H132"/>
    <mergeCell ref="I131:I132"/>
    <mergeCell ref="J131:J134"/>
    <mergeCell ref="K131:K134"/>
    <mergeCell ref="L131:L134"/>
    <mergeCell ref="A131:A134"/>
    <mergeCell ref="B131:B134"/>
    <mergeCell ref="C131:C134"/>
    <mergeCell ref="D131:D134"/>
    <mergeCell ref="E131:E134"/>
    <mergeCell ref="F131:F134"/>
    <mergeCell ref="M128:M130"/>
    <mergeCell ref="N128:N130"/>
    <mergeCell ref="O128:O130"/>
    <mergeCell ref="P128:P130"/>
    <mergeCell ref="Q128:Q130"/>
    <mergeCell ref="R128:R130"/>
    <mergeCell ref="G128:G130"/>
    <mergeCell ref="H128:H129"/>
    <mergeCell ref="I128:I129"/>
    <mergeCell ref="J128:J130"/>
    <mergeCell ref="K128:K130"/>
    <mergeCell ref="L128:L130"/>
    <mergeCell ref="A128:A130"/>
    <mergeCell ref="B128:B130"/>
    <mergeCell ref="C128:C130"/>
    <mergeCell ref="D128:D130"/>
    <mergeCell ref="E128:E130"/>
    <mergeCell ref="F128:F130"/>
    <mergeCell ref="M124:M127"/>
    <mergeCell ref="N124:N127"/>
    <mergeCell ref="O124:O127"/>
    <mergeCell ref="P124:P127"/>
    <mergeCell ref="Q124:Q127"/>
    <mergeCell ref="R124:R127"/>
    <mergeCell ref="G124:G127"/>
    <mergeCell ref="H124:H125"/>
    <mergeCell ref="I124:I125"/>
    <mergeCell ref="J124:J127"/>
    <mergeCell ref="K124:K127"/>
    <mergeCell ref="L124:L127"/>
    <mergeCell ref="O121:O123"/>
    <mergeCell ref="P121:P123"/>
    <mergeCell ref="Q121:Q123"/>
    <mergeCell ref="R121:R123"/>
    <mergeCell ref="A124:A127"/>
    <mergeCell ref="B124:B127"/>
    <mergeCell ref="C124:C127"/>
    <mergeCell ref="D124:D127"/>
    <mergeCell ref="E124:E127"/>
    <mergeCell ref="F124:F127"/>
    <mergeCell ref="G121:G123"/>
    <mergeCell ref="J121:J123"/>
    <mergeCell ref="K121:K123"/>
    <mergeCell ref="L121:L123"/>
    <mergeCell ref="M121:M123"/>
    <mergeCell ref="N121:N123"/>
    <mergeCell ref="A121:A123"/>
    <mergeCell ref="B121:B123"/>
    <mergeCell ref="C121:C123"/>
    <mergeCell ref="D121:D123"/>
    <mergeCell ref="E121:E123"/>
    <mergeCell ref="F121:F123"/>
    <mergeCell ref="O117:O120"/>
    <mergeCell ref="P117:P120"/>
    <mergeCell ref="Q117:Q120"/>
    <mergeCell ref="R117:R120"/>
    <mergeCell ref="H118:H120"/>
    <mergeCell ref="I118:I120"/>
    <mergeCell ref="G117:G120"/>
    <mergeCell ref="J117:J120"/>
    <mergeCell ref="K117:K120"/>
    <mergeCell ref="L117:L120"/>
    <mergeCell ref="M117:M120"/>
    <mergeCell ref="N117:N120"/>
    <mergeCell ref="O113:O116"/>
    <mergeCell ref="P113:P116"/>
    <mergeCell ref="Q113:Q116"/>
    <mergeCell ref="R113:R116"/>
    <mergeCell ref="A117:A120"/>
    <mergeCell ref="B117:B120"/>
    <mergeCell ref="C117:C120"/>
    <mergeCell ref="D117:D120"/>
    <mergeCell ref="E117:E120"/>
    <mergeCell ref="F117:F120"/>
    <mergeCell ref="G113:G116"/>
    <mergeCell ref="J113:J116"/>
    <mergeCell ref="K113:K116"/>
    <mergeCell ref="L113:L116"/>
    <mergeCell ref="M113:M116"/>
    <mergeCell ref="N113:N116"/>
    <mergeCell ref="O110:O112"/>
    <mergeCell ref="P110:P112"/>
    <mergeCell ref="Q110:Q112"/>
    <mergeCell ref="R110:R112"/>
    <mergeCell ref="A113:A116"/>
    <mergeCell ref="B113:B116"/>
    <mergeCell ref="C113:C116"/>
    <mergeCell ref="D113:D116"/>
    <mergeCell ref="E113:E116"/>
    <mergeCell ref="F113:F116"/>
    <mergeCell ref="G110:G112"/>
    <mergeCell ref="J110:J112"/>
    <mergeCell ref="K110:K112"/>
    <mergeCell ref="L110:L112"/>
    <mergeCell ref="M110:M112"/>
    <mergeCell ref="N110:N112"/>
    <mergeCell ref="O103:O109"/>
    <mergeCell ref="P103:P109"/>
    <mergeCell ref="Q103:Q109"/>
    <mergeCell ref="R103:R109"/>
    <mergeCell ref="A110:A112"/>
    <mergeCell ref="B110:B112"/>
    <mergeCell ref="C110:C112"/>
    <mergeCell ref="D110:D112"/>
    <mergeCell ref="E110:E112"/>
    <mergeCell ref="F110:F112"/>
    <mergeCell ref="G103:G109"/>
    <mergeCell ref="J103:J109"/>
    <mergeCell ref="K103:K109"/>
    <mergeCell ref="L103:L109"/>
    <mergeCell ref="M103:M109"/>
    <mergeCell ref="N103:N109"/>
    <mergeCell ref="A103:A109"/>
    <mergeCell ref="B103:B109"/>
    <mergeCell ref="C103:C109"/>
    <mergeCell ref="D103:D109"/>
    <mergeCell ref="E103:E109"/>
    <mergeCell ref="F103:F109"/>
    <mergeCell ref="M101:M102"/>
    <mergeCell ref="N101:N102"/>
    <mergeCell ref="O101:O102"/>
    <mergeCell ref="P101:P102"/>
    <mergeCell ref="Q101:Q102"/>
    <mergeCell ref="R101:R102"/>
    <mergeCell ref="G101:G102"/>
    <mergeCell ref="H101:H102"/>
    <mergeCell ref="I101:I102"/>
    <mergeCell ref="J101:J102"/>
    <mergeCell ref="K101:K102"/>
    <mergeCell ref="L101:L102"/>
    <mergeCell ref="O96:O100"/>
    <mergeCell ref="P96:P100"/>
    <mergeCell ref="Q96:Q100"/>
    <mergeCell ref="R96:R100"/>
    <mergeCell ref="A101:A102"/>
    <mergeCell ref="B101:B102"/>
    <mergeCell ref="C101:C102"/>
    <mergeCell ref="D101:D102"/>
    <mergeCell ref="E101:E102"/>
    <mergeCell ref="F101:F102"/>
    <mergeCell ref="G96:G100"/>
    <mergeCell ref="J96:J100"/>
    <mergeCell ref="K96:K100"/>
    <mergeCell ref="L96:L100"/>
    <mergeCell ref="M96:M100"/>
    <mergeCell ref="N96:N100"/>
    <mergeCell ref="O94:O95"/>
    <mergeCell ref="P94:P95"/>
    <mergeCell ref="Q94:Q95"/>
    <mergeCell ref="R94:R95"/>
    <mergeCell ref="A96:A100"/>
    <mergeCell ref="B96:B100"/>
    <mergeCell ref="C96:C100"/>
    <mergeCell ref="D96:D100"/>
    <mergeCell ref="E96:E100"/>
    <mergeCell ref="F96:F100"/>
    <mergeCell ref="G94:G95"/>
    <mergeCell ref="J94:J95"/>
    <mergeCell ref="K94:K95"/>
    <mergeCell ref="L94:L95"/>
    <mergeCell ref="M94:M95"/>
    <mergeCell ref="N94:N95"/>
    <mergeCell ref="A94:A95"/>
    <mergeCell ref="B94:B95"/>
    <mergeCell ref="C94:C95"/>
    <mergeCell ref="D94:D95"/>
    <mergeCell ref="E94:E95"/>
    <mergeCell ref="F94:F95"/>
    <mergeCell ref="M91:M93"/>
    <mergeCell ref="N91:N93"/>
    <mergeCell ref="O91:O93"/>
    <mergeCell ref="P91:P93"/>
    <mergeCell ref="Q91:Q93"/>
    <mergeCell ref="R91:R93"/>
    <mergeCell ref="G91:G93"/>
    <mergeCell ref="H91:H92"/>
    <mergeCell ref="I91:I92"/>
    <mergeCell ref="J91:J93"/>
    <mergeCell ref="K91:K93"/>
    <mergeCell ref="L91:L93"/>
    <mergeCell ref="O88:O90"/>
    <mergeCell ref="P88:P90"/>
    <mergeCell ref="Q88:Q90"/>
    <mergeCell ref="R88:R90"/>
    <mergeCell ref="A91:A93"/>
    <mergeCell ref="B91:B93"/>
    <mergeCell ref="C91:C93"/>
    <mergeCell ref="D91:D93"/>
    <mergeCell ref="E91:E93"/>
    <mergeCell ref="F91:F93"/>
    <mergeCell ref="G88:G90"/>
    <mergeCell ref="J88:J90"/>
    <mergeCell ref="K88:K90"/>
    <mergeCell ref="L88:L90"/>
    <mergeCell ref="M88:M90"/>
    <mergeCell ref="N88:N90"/>
    <mergeCell ref="O84:O87"/>
    <mergeCell ref="P84:P87"/>
    <mergeCell ref="Q84:Q87"/>
    <mergeCell ref="R84:R87"/>
    <mergeCell ref="A88:A90"/>
    <mergeCell ref="B88:B90"/>
    <mergeCell ref="C88:C90"/>
    <mergeCell ref="D88:D90"/>
    <mergeCell ref="E88:E90"/>
    <mergeCell ref="F88:F90"/>
    <mergeCell ref="G84:G87"/>
    <mergeCell ref="J84:J87"/>
    <mergeCell ref="K84:K87"/>
    <mergeCell ref="L84:L87"/>
    <mergeCell ref="M84:M87"/>
    <mergeCell ref="N84:N87"/>
    <mergeCell ref="O82:O83"/>
    <mergeCell ref="P82:P83"/>
    <mergeCell ref="Q82:Q83"/>
    <mergeCell ref="R82:R83"/>
    <mergeCell ref="A84:A87"/>
    <mergeCell ref="B84:B87"/>
    <mergeCell ref="C84:C87"/>
    <mergeCell ref="D84:D87"/>
    <mergeCell ref="E84:E87"/>
    <mergeCell ref="F84:F87"/>
    <mergeCell ref="G82:G83"/>
    <mergeCell ref="J82:J83"/>
    <mergeCell ref="K82:K83"/>
    <mergeCell ref="L82:L83"/>
    <mergeCell ref="M82:M83"/>
    <mergeCell ref="N82:N83"/>
    <mergeCell ref="O80:O81"/>
    <mergeCell ref="P80:P81"/>
    <mergeCell ref="Q80:Q81"/>
    <mergeCell ref="R80:R81"/>
    <mergeCell ref="A82:A83"/>
    <mergeCell ref="B82:B83"/>
    <mergeCell ref="C82:C83"/>
    <mergeCell ref="D82:D83"/>
    <mergeCell ref="E82:E83"/>
    <mergeCell ref="F82:F83"/>
    <mergeCell ref="G80:G81"/>
    <mergeCell ref="J80:J81"/>
    <mergeCell ref="K80:K81"/>
    <mergeCell ref="L80:L81"/>
    <mergeCell ref="M80:M81"/>
    <mergeCell ref="N80:N81"/>
    <mergeCell ref="O78:O79"/>
    <mergeCell ref="P78:P79"/>
    <mergeCell ref="Q78:Q79"/>
    <mergeCell ref="R78:R79"/>
    <mergeCell ref="A80:A81"/>
    <mergeCell ref="B80:B81"/>
    <mergeCell ref="C80:C81"/>
    <mergeCell ref="D80:D81"/>
    <mergeCell ref="E80:E81"/>
    <mergeCell ref="F80:F81"/>
    <mergeCell ref="G78:G79"/>
    <mergeCell ref="J78:J79"/>
    <mergeCell ref="K78:K79"/>
    <mergeCell ref="L78:L79"/>
    <mergeCell ref="M78:M79"/>
    <mergeCell ref="N78:N79"/>
    <mergeCell ref="O76:O77"/>
    <mergeCell ref="P76:P77"/>
    <mergeCell ref="Q76:Q77"/>
    <mergeCell ref="R76:R77"/>
    <mergeCell ref="A78:A79"/>
    <mergeCell ref="B78:B79"/>
    <mergeCell ref="C78:C79"/>
    <mergeCell ref="D78:D79"/>
    <mergeCell ref="E78:E79"/>
    <mergeCell ref="F78:F79"/>
    <mergeCell ref="G76:G77"/>
    <mergeCell ref="J76:J77"/>
    <mergeCell ref="K76:K77"/>
    <mergeCell ref="L76:L77"/>
    <mergeCell ref="M76:M77"/>
    <mergeCell ref="N76:N77"/>
    <mergeCell ref="O74:O75"/>
    <mergeCell ref="P74:P75"/>
    <mergeCell ref="Q74:Q75"/>
    <mergeCell ref="R74:R75"/>
    <mergeCell ref="A76:A77"/>
    <mergeCell ref="B76:B77"/>
    <mergeCell ref="C76:C77"/>
    <mergeCell ref="D76:D77"/>
    <mergeCell ref="E76:E77"/>
    <mergeCell ref="F76:F77"/>
    <mergeCell ref="G74:G75"/>
    <mergeCell ref="J74:J75"/>
    <mergeCell ref="K74:K75"/>
    <mergeCell ref="L74:L75"/>
    <mergeCell ref="M74:M75"/>
    <mergeCell ref="N74:N75"/>
    <mergeCell ref="O72:O73"/>
    <mergeCell ref="P72:P73"/>
    <mergeCell ref="Q72:Q73"/>
    <mergeCell ref="R72:R73"/>
    <mergeCell ref="A74:A75"/>
    <mergeCell ref="B74:B75"/>
    <mergeCell ref="C74:C75"/>
    <mergeCell ref="D74:D75"/>
    <mergeCell ref="E74:E75"/>
    <mergeCell ref="F74:F75"/>
    <mergeCell ref="G72:G73"/>
    <mergeCell ref="J72:J73"/>
    <mergeCell ref="K72:K73"/>
    <mergeCell ref="L72:L73"/>
    <mergeCell ref="M72:M73"/>
    <mergeCell ref="N72:N73"/>
    <mergeCell ref="O69:O71"/>
    <mergeCell ref="P69:P71"/>
    <mergeCell ref="Q69:Q71"/>
    <mergeCell ref="R69:R71"/>
    <mergeCell ref="A72:A73"/>
    <mergeCell ref="B72:B73"/>
    <mergeCell ref="C72:C73"/>
    <mergeCell ref="D72:D73"/>
    <mergeCell ref="E72:E73"/>
    <mergeCell ref="F72:F73"/>
    <mergeCell ref="G69:G71"/>
    <mergeCell ref="J69:J71"/>
    <mergeCell ref="K69:K71"/>
    <mergeCell ref="L69:L71"/>
    <mergeCell ref="M69:M71"/>
    <mergeCell ref="N69:N71"/>
    <mergeCell ref="A69:A71"/>
    <mergeCell ref="B69:B71"/>
    <mergeCell ref="C69:C71"/>
    <mergeCell ref="D69:D71"/>
    <mergeCell ref="E69:E71"/>
    <mergeCell ref="F69:F71"/>
    <mergeCell ref="M66:M68"/>
    <mergeCell ref="N66:N68"/>
    <mergeCell ref="O66:O68"/>
    <mergeCell ref="P66:P68"/>
    <mergeCell ref="Q66:Q68"/>
    <mergeCell ref="R66:R68"/>
    <mergeCell ref="G66:G68"/>
    <mergeCell ref="H66:H67"/>
    <mergeCell ref="I66:I67"/>
    <mergeCell ref="J66:J68"/>
    <mergeCell ref="K66:K68"/>
    <mergeCell ref="L66:L68"/>
    <mergeCell ref="O63:O65"/>
    <mergeCell ref="P63:P65"/>
    <mergeCell ref="Q63:Q65"/>
    <mergeCell ref="R63:R65"/>
    <mergeCell ref="A66:A68"/>
    <mergeCell ref="B66:B68"/>
    <mergeCell ref="C66:C68"/>
    <mergeCell ref="D66:D68"/>
    <mergeCell ref="E66:E68"/>
    <mergeCell ref="F66:F68"/>
    <mergeCell ref="G63:G65"/>
    <mergeCell ref="J63:J65"/>
    <mergeCell ref="K63:K65"/>
    <mergeCell ref="L63:L65"/>
    <mergeCell ref="M63:M65"/>
    <mergeCell ref="N63:N65"/>
    <mergeCell ref="O60:O62"/>
    <mergeCell ref="P60:P62"/>
    <mergeCell ref="Q60:Q62"/>
    <mergeCell ref="R60:R62"/>
    <mergeCell ref="A63:A65"/>
    <mergeCell ref="B63:B65"/>
    <mergeCell ref="C63:C65"/>
    <mergeCell ref="D63:D65"/>
    <mergeCell ref="E63:E65"/>
    <mergeCell ref="F63:F65"/>
    <mergeCell ref="G60:G62"/>
    <mergeCell ref="J60:J62"/>
    <mergeCell ref="K60:K62"/>
    <mergeCell ref="L60:L62"/>
    <mergeCell ref="M60:M62"/>
    <mergeCell ref="N60:N62"/>
    <mergeCell ref="A60:A62"/>
    <mergeCell ref="B60:B62"/>
    <mergeCell ref="C60:C62"/>
    <mergeCell ref="D60:D62"/>
    <mergeCell ref="E60:E62"/>
    <mergeCell ref="F60:F62"/>
    <mergeCell ref="O54:O59"/>
    <mergeCell ref="P54:P59"/>
    <mergeCell ref="Q54:Q59"/>
    <mergeCell ref="R54:R59"/>
    <mergeCell ref="H55:H56"/>
    <mergeCell ref="I55:I56"/>
    <mergeCell ref="G54:G59"/>
    <mergeCell ref="J54:J59"/>
    <mergeCell ref="K54:K59"/>
    <mergeCell ref="L54:L59"/>
    <mergeCell ref="M54:M59"/>
    <mergeCell ref="N54:N59"/>
    <mergeCell ref="O51:O53"/>
    <mergeCell ref="P51:P53"/>
    <mergeCell ref="Q51:Q53"/>
    <mergeCell ref="R51:R53"/>
    <mergeCell ref="A54:A59"/>
    <mergeCell ref="B54:B59"/>
    <mergeCell ref="C54:C59"/>
    <mergeCell ref="D54:D59"/>
    <mergeCell ref="E54:E59"/>
    <mergeCell ref="F54:F59"/>
    <mergeCell ref="G51:G53"/>
    <mergeCell ref="J51:J53"/>
    <mergeCell ref="K51:K53"/>
    <mergeCell ref="L51:L53"/>
    <mergeCell ref="M51:M53"/>
    <mergeCell ref="N51:N53"/>
    <mergeCell ref="O48:O50"/>
    <mergeCell ref="P48:P50"/>
    <mergeCell ref="Q48:Q50"/>
    <mergeCell ref="R48:R50"/>
    <mergeCell ref="A51:A53"/>
    <mergeCell ref="B51:B53"/>
    <mergeCell ref="C51:C53"/>
    <mergeCell ref="D51:D53"/>
    <mergeCell ref="E51:E53"/>
    <mergeCell ref="F51:F53"/>
    <mergeCell ref="G48:G50"/>
    <mergeCell ref="J48:J50"/>
    <mergeCell ref="K48:K50"/>
    <mergeCell ref="L48:L50"/>
    <mergeCell ref="M48:M50"/>
    <mergeCell ref="N48:N50"/>
    <mergeCell ref="A48:A50"/>
    <mergeCell ref="B48:B50"/>
    <mergeCell ref="C48:C50"/>
    <mergeCell ref="D48:D50"/>
    <mergeCell ref="E48:E50"/>
    <mergeCell ref="F48:F50"/>
    <mergeCell ref="O41:O47"/>
    <mergeCell ref="P41:P47"/>
    <mergeCell ref="Q41:Q47"/>
    <mergeCell ref="R41:R47"/>
    <mergeCell ref="H44:H45"/>
    <mergeCell ref="I44:I45"/>
    <mergeCell ref="I41:I42"/>
    <mergeCell ref="J41:J47"/>
    <mergeCell ref="K41:K47"/>
    <mergeCell ref="L41:L47"/>
    <mergeCell ref="M41:M47"/>
    <mergeCell ref="N41:N47"/>
    <mergeCell ref="Q37:Q40"/>
    <mergeCell ref="R37:R40"/>
    <mergeCell ref="A41:A47"/>
    <mergeCell ref="B41:B47"/>
    <mergeCell ref="C41:C47"/>
    <mergeCell ref="D41:D47"/>
    <mergeCell ref="E41:E47"/>
    <mergeCell ref="F41:F47"/>
    <mergeCell ref="G41:G47"/>
    <mergeCell ref="H41:H42"/>
    <mergeCell ref="K37:K40"/>
    <mergeCell ref="L37:L40"/>
    <mergeCell ref="M37:M40"/>
    <mergeCell ref="N37:N40"/>
    <mergeCell ref="O37:O40"/>
    <mergeCell ref="P37:P40"/>
    <mergeCell ref="Q34:Q36"/>
    <mergeCell ref="R34:R36"/>
    <mergeCell ref="A37:A40"/>
    <mergeCell ref="B37:B40"/>
    <mergeCell ref="C37:C40"/>
    <mergeCell ref="D37:D40"/>
    <mergeCell ref="E37:E40"/>
    <mergeCell ref="F37:F40"/>
    <mergeCell ref="G37:G40"/>
    <mergeCell ref="J37:J40"/>
    <mergeCell ref="K34:K36"/>
    <mergeCell ref="L34:L36"/>
    <mergeCell ref="M34:M36"/>
    <mergeCell ref="N34:N36"/>
    <mergeCell ref="O34:O36"/>
    <mergeCell ref="P34:P36"/>
    <mergeCell ref="Q31:Q33"/>
    <mergeCell ref="R31:R33"/>
    <mergeCell ref="A34:A36"/>
    <mergeCell ref="B34:B36"/>
    <mergeCell ref="C34:C36"/>
    <mergeCell ref="D34:D36"/>
    <mergeCell ref="E34:E36"/>
    <mergeCell ref="F34:F36"/>
    <mergeCell ref="G34:G36"/>
    <mergeCell ref="J34:J36"/>
    <mergeCell ref="K31:K33"/>
    <mergeCell ref="L31:L33"/>
    <mergeCell ref="M31:M33"/>
    <mergeCell ref="N31:N33"/>
    <mergeCell ref="O31:O33"/>
    <mergeCell ref="P31:P33"/>
    <mergeCell ref="Q27:Q30"/>
    <mergeCell ref="R27:R30"/>
    <mergeCell ref="A31:A33"/>
    <mergeCell ref="B31:B33"/>
    <mergeCell ref="C31:C33"/>
    <mergeCell ref="D31:D33"/>
    <mergeCell ref="E31:E33"/>
    <mergeCell ref="F31:F33"/>
    <mergeCell ref="G31:G33"/>
    <mergeCell ref="J31:J33"/>
    <mergeCell ref="K27:K30"/>
    <mergeCell ref="L27:L30"/>
    <mergeCell ref="M27:M30"/>
    <mergeCell ref="N27:N30"/>
    <mergeCell ref="O27:O30"/>
    <mergeCell ref="P27:P30"/>
    <mergeCell ref="Q22:Q25"/>
    <mergeCell ref="R22:R25"/>
    <mergeCell ref="A27:A30"/>
    <mergeCell ref="B27:B30"/>
    <mergeCell ref="C27:C30"/>
    <mergeCell ref="D27:D30"/>
    <mergeCell ref="E27:E30"/>
    <mergeCell ref="F27:F30"/>
    <mergeCell ref="G27:G30"/>
    <mergeCell ref="J27:J30"/>
    <mergeCell ref="K22:K25"/>
    <mergeCell ref="L22:L25"/>
    <mergeCell ref="M22:M25"/>
    <mergeCell ref="N22:N25"/>
    <mergeCell ref="O22:O25"/>
    <mergeCell ref="P22:P25"/>
    <mergeCell ref="Q18:Q21"/>
    <mergeCell ref="R18:R21"/>
    <mergeCell ref="A22:A25"/>
    <mergeCell ref="B22:B25"/>
    <mergeCell ref="C22:C25"/>
    <mergeCell ref="D22:D25"/>
    <mergeCell ref="E22:E25"/>
    <mergeCell ref="F22:F25"/>
    <mergeCell ref="G22:G25"/>
    <mergeCell ref="J22:J25"/>
    <mergeCell ref="K18:K21"/>
    <mergeCell ref="L18:L21"/>
    <mergeCell ref="M18:M21"/>
    <mergeCell ref="N18:N21"/>
    <mergeCell ref="O18:O21"/>
    <mergeCell ref="P18:P21"/>
    <mergeCell ref="Q16:Q17"/>
    <mergeCell ref="R16:R17"/>
    <mergeCell ref="A18:A21"/>
    <mergeCell ref="B18:B21"/>
    <mergeCell ref="C18:C21"/>
    <mergeCell ref="D18:D21"/>
    <mergeCell ref="E18:E21"/>
    <mergeCell ref="F18:F21"/>
    <mergeCell ref="G18:G21"/>
    <mergeCell ref="J18:J21"/>
    <mergeCell ref="K16:K17"/>
    <mergeCell ref="L16:L17"/>
    <mergeCell ref="M16:M17"/>
    <mergeCell ref="N16:N17"/>
    <mergeCell ref="O16:O17"/>
    <mergeCell ref="P16:P17"/>
    <mergeCell ref="Q14:Q15"/>
    <mergeCell ref="R14:R15"/>
    <mergeCell ref="A16:A17"/>
    <mergeCell ref="B16:B17"/>
    <mergeCell ref="C16:C17"/>
    <mergeCell ref="D16:D17"/>
    <mergeCell ref="E16:E17"/>
    <mergeCell ref="F16:F17"/>
    <mergeCell ref="G16:G17"/>
    <mergeCell ref="J16:J17"/>
    <mergeCell ref="K14:K15"/>
    <mergeCell ref="L14:L15"/>
    <mergeCell ref="M14:M15"/>
    <mergeCell ref="N14:N15"/>
    <mergeCell ref="O14:O15"/>
    <mergeCell ref="P14:P15"/>
    <mergeCell ref="Q12:Q13"/>
    <mergeCell ref="R12:R13"/>
    <mergeCell ref="A14:A15"/>
    <mergeCell ref="B14:B15"/>
    <mergeCell ref="C14:C15"/>
    <mergeCell ref="D14:D15"/>
    <mergeCell ref="E14:E15"/>
    <mergeCell ref="F14:F15"/>
    <mergeCell ref="G14:G15"/>
    <mergeCell ref="J14:J15"/>
    <mergeCell ref="K12:K13"/>
    <mergeCell ref="L12:L13"/>
    <mergeCell ref="M12:M13"/>
    <mergeCell ref="N12:N13"/>
    <mergeCell ref="O12:O13"/>
    <mergeCell ref="P12:P13"/>
    <mergeCell ref="Q10:Q11"/>
    <mergeCell ref="R10:R11"/>
    <mergeCell ref="A12:A13"/>
    <mergeCell ref="B12:B13"/>
    <mergeCell ref="C12:C13"/>
    <mergeCell ref="D12:D13"/>
    <mergeCell ref="E12:E13"/>
    <mergeCell ref="F12:F13"/>
    <mergeCell ref="G12:G13"/>
    <mergeCell ref="J12:J13"/>
    <mergeCell ref="K10:K11"/>
    <mergeCell ref="L10:L11"/>
    <mergeCell ref="M10:M11"/>
    <mergeCell ref="N10:N11"/>
    <mergeCell ref="O10:O11"/>
    <mergeCell ref="P10:P11"/>
    <mergeCell ref="Q7:Q9"/>
    <mergeCell ref="R7:R9"/>
    <mergeCell ref="A10:A11"/>
    <mergeCell ref="B10:B11"/>
    <mergeCell ref="C10:C11"/>
    <mergeCell ref="D10:D11"/>
    <mergeCell ref="E10:E11"/>
    <mergeCell ref="F10:F11"/>
    <mergeCell ref="G10:G11"/>
    <mergeCell ref="J10:J11"/>
    <mergeCell ref="K7:K9"/>
    <mergeCell ref="L7:L9"/>
    <mergeCell ref="M7:M9"/>
    <mergeCell ref="N7:N9"/>
    <mergeCell ref="O7:O9"/>
    <mergeCell ref="P7:P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woj. dolnośląskie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2017-09-26T10:47:31Z</dcterms:created>
  <dcterms:modified xsi:type="dcterms:W3CDTF">2017-09-26T10:56:33Z</dcterms:modified>
</cp:coreProperties>
</file>