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9440" windowHeight="12075"/>
  </bookViews>
  <sheets>
    <sheet name="pomorskie" sheetId="1" r:id="rId1"/>
  </sheets>
  <calcPr calcId="125725"/>
</workbook>
</file>

<file path=xl/calcChain.xml><?xml version="1.0" encoding="utf-8"?>
<calcChain xmlns="http://schemas.openxmlformats.org/spreadsheetml/2006/main">
  <c r="I53" i="1"/>
</calcChain>
</file>

<file path=xl/sharedStrings.xml><?xml version="1.0" encoding="utf-8"?>
<sst xmlns="http://schemas.openxmlformats.org/spreadsheetml/2006/main" count="268" uniqueCount="193">
  <si>
    <t>L.p.</t>
  </si>
  <si>
    <t>Działanie KSOW</t>
  </si>
  <si>
    <t>Cel KSOW</t>
  </si>
  <si>
    <t>Wnioskodawca</t>
  </si>
  <si>
    <t>Forma realizacji operacji</t>
  </si>
  <si>
    <t>Wskaźniki monitorowania realizacji operacji</t>
  </si>
  <si>
    <t>Siedziba wnioskodawcy</t>
  </si>
  <si>
    <t>Wskaźnik</t>
  </si>
  <si>
    <t>Jednostka</t>
  </si>
  <si>
    <t>III, IV, VI</t>
  </si>
  <si>
    <t>Urząd Marszałkowski Województwa Pomorskiego</t>
  </si>
  <si>
    <t>Promocja szeroko rozumianego rolnictwa i obszarów wiejskich podczas imprez o charakterze regionalnym, krajowym i międzynarodowym</t>
  </si>
  <si>
    <t>promocja walorów i osiągnięć pomorskiej wsi, pomorskiego rolnictwa oraz ich atrakcyjności pod względem turystycznym i kulturowym; popularyzacja tradycji, obrzędów i zwyczajów ludowych regionu pomorskiego, promocja różnorodności kulinarnej, w tym m.in. produktów lokalnych i tradycyjnych, promocja rozwoju przedsiębiorczości, ekologicznego stylu życia, innowacyjnych działań na rzecz rozwoju obszarów wiejskich</t>
  </si>
  <si>
    <t>W ramach niniejszej operacji sfinansowane zostaną działania związane z  organizacją/udziałem przedsięwzięć promujących województwo pomorskie m.in. na targach, wystawach, ekspozycjach,  w tym organizację Święto Produktu Tradycyjnego</t>
  </si>
  <si>
    <t xml:space="preserve">mieszkańcy województwa, turyści; koła gospodyń wiejskich z województwa pomorskiego, pomorscy twórcy ludowi, producenci lokalnych wyrobów żywnościowych w tym produktów tradycyjnych, przedstawiciele firm gastronomicznych, lokalni przedsiębiorcy </t>
  </si>
  <si>
    <t>-</t>
  </si>
  <si>
    <t>Liczba targów, wystaw, jarmarków, festynów, dożynek</t>
  </si>
  <si>
    <t>II, III</t>
  </si>
  <si>
    <t>Organizacja przedsięwzięć promujących fundusze unijne, agroturystykę, turystykę wiejską, produkt tradycyjny, lokalny, żywność wysokiej jakości, działania ekologiczne, zdrowy styl życia</t>
  </si>
  <si>
    <t>identyfikacja i szerzenie dobrych praktyk w zakresie wytwarzania lokalnych produktów rolno-spożywczych; identyfikacja i szerzenie dobrych praktyk w zakresie wytwarzania lokalnych produktów rolno-spożywczych; rozpowszechnianie i wymiana wiedzy; zwiększenie zainteresowania produktami lokalnymi/turystyka wiejską/produktami ekologicznymi wśród konsumentów, a co za tym idzie wzrost ich sprzedaży; zachęcanie mieszkańców obszarów wiejskich, zwłaszcza tych o niekorzystnych warunkach gospodarowania, do poszukiwania alternatywnych źródeł dochodu</t>
  </si>
  <si>
    <t>m.in.: beneficjenci funduszy unijnych, rolnicy, właściciele gospodarstw agroturystycznych, producenci żywności tradycyjnej, wysokiej jakości</t>
  </si>
  <si>
    <t xml:space="preserve">Liczba konkursów          </t>
  </si>
  <si>
    <t xml:space="preserve">Liczba wydarzeń informacyjno-promocyjnych              </t>
  </si>
  <si>
    <t>4, 5</t>
  </si>
  <si>
    <t>I, II</t>
  </si>
  <si>
    <t>Realizacja badań naukowych dot. Porejestrowego Doświadczalnictwa Odmianowego i Rolniczego</t>
  </si>
  <si>
    <t xml:space="preserve">stworzenie listy zalecanych do uprawy odmian roślin na obszarze województwa, a przez to uzyskanie obiektywnej informacji o wartości gospodarczej odmian roślin uprawnych oraz ich reakcji na warunki siedliskowe i elementy agrotechniki; poprawa efektywności gospodarowania rolników i wzrostu plonu poprzez właściwy dobór odmian do warunków glebowo-klimatycznych województwa pomorskiego; wdrażanie postępu odmianowego do rolnictwa oraz potrzeba dobrej praktyki rolniczej </t>
  </si>
  <si>
    <t>Badania naukowe: Porejestrowe Doświadczalnictwo Odmianowe i Rolnicze</t>
  </si>
  <si>
    <t xml:space="preserve"> rolnicy, instytucje państwowe związane z rolnictwem, przedsiębiorcy zajmujący się branżą rolniczą</t>
  </si>
  <si>
    <t xml:space="preserve">Liczba badań  ewaluacyjnych, analitycznych, ekspertyz, prac rozwojowych                                                   </t>
  </si>
  <si>
    <t>1, 4</t>
  </si>
  <si>
    <t>I</t>
  </si>
  <si>
    <t>Pomorski Ośrodek Doradztwa Rolniczego w Lubaniu</t>
  </si>
  <si>
    <t>Integracja działań na rzecz rozwoju obszarów wiejskich Pomorza</t>
  </si>
  <si>
    <t>pobudzenie współpracy podmiotów uczestniczących w rozwoju obszarów wiejskich w województwie pomorskim, a tym samym przyśpieszenie proinnowacyjnego rozwoju tych terenów</t>
  </si>
  <si>
    <t>badania fokusowe, publikacja folderów informacyjno-promocyjnych, warsztaty, elektroniczna platforma wymiany informacji i wiedzy</t>
  </si>
  <si>
    <t>przedstawiciele podmiotów uczestniczących w rozwoju obszarów wiejskich województwa pomorskiego, uczelni wyższych, instytucji naukowo-badawczych, rolniczych, małych i średnich przedsiębiorstw, organizacji pozarządowych i jednostek samorządu terytorialnego</t>
  </si>
  <si>
    <t>ul. Tadeusza Maderskiego 3 Lubań, 83-422 Nowy Barkoczyn</t>
  </si>
  <si>
    <t>Liczba szkoleń, warsztatów</t>
  </si>
  <si>
    <t>Liczba wykorzystanych innych narzędzi komunikacji dla informacji lub promocji lub upowszechniania dobrych praktyk, np. mediów społecznościowych</t>
  </si>
  <si>
    <t xml:space="preserve">Liczba uczestników szkoleń, warsztatów </t>
  </si>
  <si>
    <t>Liczba wydanych broszur, artykułów, publikacji, itp.</t>
  </si>
  <si>
    <t>1, 4, 5</t>
  </si>
  <si>
    <t>Gdańskie Stowarzyszenie Agroturyzmu</t>
  </si>
  <si>
    <t>Jakość i specjalizacja oferty warunkiem rozwoju gospodarstw agroturystycznych oraz rozwoju turystyki wiejskiej województwa pomorskiego</t>
  </si>
  <si>
    <t>podniesienie jakości usług w turystyce wiejskiej; zwiększenie ruchu turystycznego na pomorskiej wsi dzięki efektywnemu i zrównoważonemu wykorzystaniu potencjału turystycznego obszarów wiejskich</t>
  </si>
  <si>
    <t>cykl szkoleń, wyjazd studyjny</t>
  </si>
  <si>
    <t>usługodawcy wiejskiej bazy noclegowej, potencjalni usługodawcy</t>
  </si>
  <si>
    <t>ul. Trakt Św. Wojciecha 293,           80-001 Gdańsk</t>
  </si>
  <si>
    <t>VI</t>
  </si>
  <si>
    <t>Pomorski Ośrodek Doradztwa Rolniczego w Gdańsku</t>
  </si>
  <si>
    <t>XIII Turniej Kół Gospodyń Wiejskich Województwa Pomorskiego</t>
  </si>
  <si>
    <t>promocja działalności pomorskich kół gospodyń wiejskich</t>
  </si>
  <si>
    <t>konkurs</t>
  </si>
  <si>
    <t xml:space="preserve">koła gospodyń wiejskich </t>
  </si>
  <si>
    <t xml:space="preserve">Liczba konkursów                        </t>
  </si>
  <si>
    <t>Trakt Św. Wojciecha 293, 80-001 Gdańsk</t>
  </si>
  <si>
    <t>Liczba uczestników konkursów</t>
  </si>
  <si>
    <t>1, 5</t>
  </si>
  <si>
    <t>I,IV</t>
  </si>
  <si>
    <t>Lokalna Organizacja Turystyczna "Serce Kaszub"</t>
  </si>
  <si>
    <t>Rekreacja i edukacja przyrodnicza na kaszubskiej wsi</t>
  </si>
  <si>
    <t>promocja walorów turystyki wiejskiej powiatu kościerskiego ze szczególnym uwzględnieniem rekreacji i edukacji przyrodniczej oraz lokalnych produktów wytwarzanych na bazie naturalnych składników</t>
  </si>
  <si>
    <t>udział w targach, wydanie publikacji, wystawy tematyczne</t>
  </si>
  <si>
    <t>lokalni mieszkańcy, turyści, właściciele gospodarstw agroturystycznych</t>
  </si>
  <si>
    <t>Liczba konferencji, spotkań, seminariów</t>
  </si>
  <si>
    <t>ul. Świętojańska 5E, 83-400 Kościerzyna</t>
  </si>
  <si>
    <t>Liczba uczestników  konferencji, spotkań, seminariów</t>
  </si>
  <si>
    <t>1, 3, 5</t>
  </si>
  <si>
    <t>Związek Gmin Pomorskich</t>
  </si>
  <si>
    <t>SOS - Społeczna Odpowiedzialność Samorządów</t>
  </si>
  <si>
    <t>wzrost jakości życia mieszkańców gmin wiejskich województwa pomorskiego poprzez ułatwienie dostępu do informacji oraz dostępu do wymiany wiedzy i doświadczeń pomiędzy podmiotami uczestniczącymi w rozwoju obszarów wiejskich</t>
  </si>
  <si>
    <t>cykl seminariów</t>
  </si>
  <si>
    <t>przedstawiciele samorządu terytorialnego mający kluczowe znaczenie w podejmowaniu decyzji na jakość życia mieszkańców województwa pomorskiego</t>
  </si>
  <si>
    <t>Okopowa 21/27, 80-810 Gdańsk</t>
  </si>
  <si>
    <t>Stowarzyszenie "Na rzecz Rozwoju Miasta i Gminy Debrzno"</t>
  </si>
  <si>
    <t>Aktywne sołectwa na start</t>
  </si>
  <si>
    <t>podniesienie wiedzy, umiejętności , motywacji i kompetencji lokalnych liderów  wiejskich w zakresie działań oddolnych w celu poprawy jakości życia mieszkańców wsi</t>
  </si>
  <si>
    <t>lokalni liderzy wiejscy</t>
  </si>
  <si>
    <t>ul. Ogrodowa 26 , 77-310 Debrzno</t>
  </si>
  <si>
    <t>Liczba uczestników szkoleń, warsztatów</t>
  </si>
  <si>
    <t>Pomorska Sieć Leader</t>
  </si>
  <si>
    <t>Wyjazd studyjno-szkoleniowy "Dobre praktyki współpracy na rzecz wiejskiego produktu turystycznego na przykładzie województwa małopolskiego"</t>
  </si>
  <si>
    <t xml:space="preserve">zapoznanie z różnymi formami przedsiębiorczości na terenach wiejskich  z uwzględnieniem szlaków tradycji, kultury i zwyczajów, zdrowia, wypoczynku, edukacji, warsztatów rzemieślniczych </t>
  </si>
  <si>
    <t>wyjazd studyjny</t>
  </si>
  <si>
    <t>lokalni liderzy zaangażowani we wdrażanie lokalnych strategii rozwoju</t>
  </si>
  <si>
    <t>Liczba wyjazdów/wizyt studyjnych/ wymian eksperckich</t>
  </si>
  <si>
    <t>Krzynia 16, 76-248 Dębnica Kaszubska</t>
  </si>
  <si>
    <t>Liczba uczestników wyjazdów/wizyt studyjnych/ wymian eksperckich</t>
  </si>
  <si>
    <t>Centrum Edukacji i Kultury w Damnicy</t>
  </si>
  <si>
    <t>Słupskie Pokopki 2016</t>
  </si>
  <si>
    <t>promocja wykorzystania produktów rolnych pochodzących od lokalnych producentów</t>
  </si>
  <si>
    <t>targi</t>
  </si>
  <si>
    <t>producenci rolni, mieszkańcy, turyści</t>
  </si>
  <si>
    <t>ul. Witosa 13,             76-231 Damnica</t>
  </si>
  <si>
    <t>Żuławski Ośrodek Kultury i Sportu w Cedrach Wielkich</t>
  </si>
  <si>
    <t>Organizacja tradycyjnych warsztatów kulinarnych - stworzenie lokalnej bazy żuławskich produktów tradycyjnych jako elementu Listy Produktów Tradycyjnych Województwa Pomorskiego</t>
  </si>
  <si>
    <t xml:space="preserve">identyfikacja lokalnych produktów tradycyjnych </t>
  </si>
  <si>
    <t>prelekcja, warsztaty, wydanie publikacji</t>
  </si>
  <si>
    <t>organizacje pozarządowe, koła gospodyń wiejskich</t>
  </si>
  <si>
    <t>ul. Osadników Wojskowych 41,       83-020 Cedry Wielkie</t>
  </si>
  <si>
    <t>Liczba uczestników szkoleń , warsztatów</t>
  </si>
  <si>
    <t>Liczba uczestników konferencji, spotkań, seminariów</t>
  </si>
  <si>
    <t>Liczba wydanych broszur, artykułów, publikacji</t>
  </si>
  <si>
    <t>3, 5</t>
  </si>
  <si>
    <t>Konferencja agroturystyczna połączona z konkursem na najlepsze gospodarstwo agroturystyczne</t>
  </si>
  <si>
    <t>aktywizacja mieszkańców wsi na rzecz podejmowania inicjatyw w zakresie rozwoju obszarów wiejskich, w tym kreowania miejsc pracy na terenach wiejskich</t>
  </si>
  <si>
    <t>konferencja, konkurs</t>
  </si>
  <si>
    <t>rolnicy, mieszkańcy województwa pomorskiego - potencjalni zainteresowani rozwojem i organizacją działalności agroturystycznej, członkowie lokalnych stowarzyszeń turystyki wiejskiej</t>
  </si>
  <si>
    <t xml:space="preserve">Liczba konferencji, spotkań, seminariów                                        </t>
  </si>
  <si>
    <t>ul.Tadeusza Maderskiego 3, Lubań, 83-422 Nowy Barkoczyn</t>
  </si>
  <si>
    <t>Liczba konkursów</t>
  </si>
  <si>
    <t>1, 3, 4</t>
  </si>
  <si>
    <t>I,II,III</t>
  </si>
  <si>
    <t>Pomorska Wojewódzka Wystawa Zwierząt Hodowlanych - wystawa koni, owiec pokaz królików, gołębi, drobiu handlowego o ozdobnego</t>
  </si>
  <si>
    <t>nabycie wiedzy i umiejętności praktycznych związanych z hodowlą zwierząt, pracami hodowlanymi w gospodarstwie rolnym</t>
  </si>
  <si>
    <t>wystawa</t>
  </si>
  <si>
    <t>hodowcy zwierząt, grupy producentów rolnych, przedsiębiorstwa sektora rolnego związanego z hodowlą i żywieniem zwierząt, organizacje branżowe, mieszkańcy obszarów wiejskich</t>
  </si>
  <si>
    <t>I, VI</t>
  </si>
  <si>
    <t>Fundacja Bocianie Gniazdo w Runowie</t>
  </si>
  <si>
    <t>I Konwent Sołtysów i Rad Sołeckich Gminy Potęgowo - warsztaty eksperckie, konferencja.</t>
  </si>
  <si>
    <t>zwiększenie wiedzy  i kompetencji przez liderów wiejskich</t>
  </si>
  <si>
    <t>warsztaty, konferencja</t>
  </si>
  <si>
    <t xml:space="preserve">sołtysi, członkowie rad sołeckich </t>
  </si>
  <si>
    <t>Runowo 23, 76-230 Potęgowo</t>
  </si>
  <si>
    <t>1, 2, 5</t>
  </si>
  <si>
    <t>Lokalna Grupa Działania Ziemi Człuchowskiej</t>
  </si>
  <si>
    <t>Jarmark Rękodzieła Ziemi Człuchowskiej</t>
  </si>
  <si>
    <t>ocalenie od zapomnienia zanikających zawodów oraz promocja produktów regionalnych (rękodzielniczych oraz spożywczych) i mających korzenie w tradycji regionu Ziemi Człuchowskiej</t>
  </si>
  <si>
    <t>jarmark</t>
  </si>
  <si>
    <t>wytwórcy oraz rękodzielnicy z powiatu człuchowskiego</t>
  </si>
  <si>
    <t>ul. Ogrodowa 26 77-310 Debrzno</t>
  </si>
  <si>
    <t>Liczba wykorzystanych innych narzędzi komunikacji dla informacji lub promocji lub upowszechniania dobrych praktyk,np. mediów społecznościowych</t>
  </si>
  <si>
    <t>3, 4</t>
  </si>
  <si>
    <t>III</t>
  </si>
  <si>
    <t>Gminny Ośrodek Kultury Sportu i Rekreacji w Chmielnie</t>
  </si>
  <si>
    <t>I Festiwal Truskawek Kaszubskich</t>
  </si>
  <si>
    <t xml:space="preserve"> promocja produktów regionalnych i wspólnotowego systemu ochrony żywności wysokiej jakości oraz turystycznych walorów Pojezierza Kaszubskiego, co w efekcie będzie źródłem wsparcia organizacji łańcucha żywnościowego w tym przetwarzania i wprowadzania do obrotu produktu regionalnego "truskawka kaszubska"</t>
  </si>
  <si>
    <t>konferencja , konkurs</t>
  </si>
  <si>
    <t>rolnicy, konsumenci, turyści, odbiorcy bezpośredni (restauratorzy, dystrybutorzy artykułów spożywczych, hurtownicy art.. Spożywczych itp.)</t>
  </si>
  <si>
    <t>ul. Gryfa Pomorskiego 20 83-333 Chmielno</t>
  </si>
  <si>
    <t>1, 2, 4</t>
  </si>
  <si>
    <t>I,II,III,IV,V</t>
  </si>
  <si>
    <t>Biuro Doradztwa Rolnośrodowiskowego sp. z o.o.</t>
  </si>
  <si>
    <t>Szkolenie dla młodych rolników w zakresie stosowania środków ochrony roślin sprzętem naziemnym, z wyłączeniem sprzętu montowanego na pojazdach szynowych oraz innego sprzętu stosowanego w kolejnictwie z uwzględnieniem elementów integrowanej ochrony roślin</t>
  </si>
  <si>
    <t>wzrost świadomości i wiedzy oraz jej wymiana związana z racjonalnym gospodarowaniem środkami ochrony roślin w powiązaniu z integrowaną ochroną w gospodarstwach rolnych w całym województwie</t>
  </si>
  <si>
    <t>szkolenia</t>
  </si>
  <si>
    <t>młodzi rolnicy</t>
  </si>
  <si>
    <t xml:space="preserve">Płocice 7d  83-424 Lipusz </t>
  </si>
  <si>
    <t xml:space="preserve">Liczba szkoleń, warsztatów                                               </t>
  </si>
  <si>
    <t>1, 2, 3, 5</t>
  </si>
  <si>
    <t>Gminny Ośrodek Kultury w Morzeszczynie</t>
  </si>
  <si>
    <t>Kociewie na co dzień i od święta - rozwój aktywności społeczności lokalnej i organizacja lokalnej twórczości kulturalnej poprzez przeprowadzenie warsztatów regionalnych, organizację konkursu poezji i prozy kociewskiej dla dzieci i młodzieży oraz przeglądu gadek i skeczy kociewskich pn. "Największa lipa w Lipiej Górze"</t>
  </si>
  <si>
    <t xml:space="preserve">promocja i zachowanie dziedzictwa kulturowego Kociewia </t>
  </si>
  <si>
    <t>warsztaty, impreza plenerowa, wydanie albumu</t>
  </si>
  <si>
    <t>dzieci, młodzież, społeczność lokalna</t>
  </si>
  <si>
    <t xml:space="preserve">Liczba szkoleń, warsztatów         </t>
  </si>
  <si>
    <t>ul. 22 lipca 4,              83-132 Morzeszczyn</t>
  </si>
  <si>
    <t xml:space="preserve"> Liczba wydanych broszur, artykułów, publikacji itp.</t>
  </si>
  <si>
    <t>Priorytet PROW</t>
  </si>
  <si>
    <t>Nazwa / tytuł operacji</t>
  </si>
  <si>
    <t>Cel, przedmiot i temat operacji</t>
  </si>
  <si>
    <t>Grupa docelowe</t>
  </si>
  <si>
    <t>Harmonogram / termin realizacji
(w ujęciu kwartalnym)</t>
  </si>
  <si>
    <t>I-IV</t>
  </si>
  <si>
    <t>I-II</t>
  </si>
  <si>
    <t>II-III</t>
  </si>
  <si>
    <t>IV</t>
  </si>
  <si>
    <t>II-IV</t>
  </si>
  <si>
    <t>II</t>
  </si>
  <si>
    <t>I-III</t>
  </si>
  <si>
    <t>Budżet brutto operacji 
(w zł)</t>
  </si>
  <si>
    <t>Koszty kwalifikowalne operacji (w 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</si>
  <si>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</si>
  <si>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</si>
  <si>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</si>
  <si>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</si>
  <si>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</si>
  <si>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</si>
  <si>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</si>
  <si>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</si>
  <si>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</si>
  <si>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</si>
  <si>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</si>
  <si>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</si>
  <si>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</si>
  <si>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</si>
  <si>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</si>
  <si>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</si>
  <si>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</si>
  <si>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</si>
  <si>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Dwuletni plan operacyjny KSOW na lata 2016-2017 dla województwa pomorskiego (z wyłączeniem działania 8 Plan komunikacyjny)</t>
  </si>
  <si>
    <t>ul. Okopowa 21/27, 80-810 Gdańsk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</si>
</sst>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" fontId="3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topLeftCell="I55" workbookViewId="0">
      <selection activeCell="Q10" sqref="Q10"/>
    </sheetView>
  </sheetViews>
  <sheetFormatPr defaultRowHeight="15"/>
  <cols>
    <col min="1" max="1" width="4.7109375" bestFit="1" customWidth="1"/>
    <col min="2" max="2" width="8.85546875" bestFit="1" customWidth="1"/>
    <col min="3" max="3" width="10" bestFit="1" customWidth="1"/>
    <col min="4" max="4" width="9.7109375" bestFit="1" customWidth="1"/>
    <col min="5" max="5" width="59.7109375" bestFit="1" customWidth="1"/>
    <col min="6" max="6" width="57.85546875" bestFit="1" customWidth="1"/>
    <col min="7" max="7" width="35.28515625" bestFit="1" customWidth="1"/>
    <col min="8" max="8" width="19.140625" bestFit="1" customWidth="1"/>
    <col min="9" max="9" width="10.42578125" customWidth="1"/>
    <col min="10" max="10" width="28.140625" bestFit="1" customWidth="1"/>
    <col min="11" max="11" width="25.28515625" customWidth="1"/>
    <col min="12" max="12" width="19.140625" customWidth="1"/>
    <col min="13" max="16" width="11.85546875" customWidth="1"/>
    <col min="17" max="17" width="22.85546875" customWidth="1"/>
    <col min="18" max="18" width="14.710937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ht="15.75">
      <c r="A2" s="1" t="s">
        <v>191</v>
      </c>
      <c r="B2" s="27"/>
      <c r="C2" s="27"/>
      <c r="D2" s="2"/>
      <c r="E2" s="2"/>
      <c r="F2" s="2"/>
      <c r="G2" s="2"/>
      <c r="H2" s="27"/>
      <c r="I2" s="27"/>
      <c r="J2" s="2"/>
      <c r="K2" s="2"/>
      <c r="L2" s="2"/>
      <c r="Q2" s="27"/>
    </row>
    <row r="3" spans="1:18" ht="15.75">
      <c r="A3" s="1"/>
      <c r="B3" s="27"/>
      <c r="C3" s="27"/>
      <c r="D3" s="2"/>
      <c r="E3" s="2"/>
      <c r="F3" s="2"/>
      <c r="G3" s="2"/>
      <c r="H3" s="27"/>
      <c r="I3" s="27"/>
      <c r="J3" s="2"/>
      <c r="K3" s="2"/>
      <c r="L3" s="2"/>
      <c r="Q3" s="27"/>
    </row>
    <row r="4" spans="1:18" s="3" customFormat="1" ht="30" customHeight="1">
      <c r="A4" s="37" t="s">
        <v>0</v>
      </c>
      <c r="B4" s="34" t="s">
        <v>159</v>
      </c>
      <c r="C4" s="34" t="s">
        <v>2</v>
      </c>
      <c r="D4" s="34" t="s">
        <v>1</v>
      </c>
      <c r="E4" s="37" t="s">
        <v>160</v>
      </c>
      <c r="F4" s="37" t="s">
        <v>161</v>
      </c>
      <c r="G4" s="37" t="s">
        <v>4</v>
      </c>
      <c r="H4" s="39" t="s">
        <v>5</v>
      </c>
      <c r="I4" s="43"/>
      <c r="J4" s="37" t="s">
        <v>162</v>
      </c>
      <c r="K4" s="39" t="s">
        <v>163</v>
      </c>
      <c r="L4" s="40"/>
      <c r="M4" s="41" t="s">
        <v>171</v>
      </c>
      <c r="N4" s="42"/>
      <c r="O4" s="41" t="s">
        <v>172</v>
      </c>
      <c r="P4" s="42"/>
      <c r="Q4" s="37" t="s">
        <v>3</v>
      </c>
      <c r="R4" s="34" t="s">
        <v>6</v>
      </c>
    </row>
    <row r="5" spans="1:18" s="3" customFormat="1" ht="35.25" customHeight="1">
      <c r="A5" s="38"/>
      <c r="B5" s="35"/>
      <c r="C5" s="35"/>
      <c r="D5" s="35"/>
      <c r="E5" s="38"/>
      <c r="F5" s="38"/>
      <c r="G5" s="38"/>
      <c r="H5" s="6" t="s">
        <v>7</v>
      </c>
      <c r="I5" s="6" t="s">
        <v>8</v>
      </c>
      <c r="J5" s="38"/>
      <c r="K5" s="5">
        <v>2016</v>
      </c>
      <c r="L5" s="5">
        <v>2017</v>
      </c>
      <c r="M5" s="5">
        <v>2016</v>
      </c>
      <c r="N5" s="5">
        <v>2017</v>
      </c>
      <c r="O5" s="5">
        <v>2016</v>
      </c>
      <c r="P5" s="5">
        <v>2017</v>
      </c>
      <c r="Q5" s="38"/>
      <c r="R5" s="35"/>
    </row>
    <row r="6" spans="1:18" s="3" customFormat="1" ht="15" customHeight="1">
      <c r="A6" s="4" t="s">
        <v>173</v>
      </c>
      <c r="B6" s="6" t="s">
        <v>174</v>
      </c>
      <c r="C6" s="6" t="s">
        <v>175</v>
      </c>
      <c r="D6" s="6" t="s">
        <v>176</v>
      </c>
      <c r="E6" s="4" t="s">
        <v>177</v>
      </c>
      <c r="F6" s="4" t="s">
        <v>178</v>
      </c>
      <c r="G6" s="4" t="s">
        <v>179</v>
      </c>
      <c r="H6" s="6" t="s">
        <v>180</v>
      </c>
      <c r="I6" s="6" t="s">
        <v>181</v>
      </c>
      <c r="J6" s="4" t="s">
        <v>182</v>
      </c>
      <c r="K6" s="5" t="s">
        <v>183</v>
      </c>
      <c r="L6" s="5" t="s">
        <v>184</v>
      </c>
      <c r="M6" s="5" t="s">
        <v>185</v>
      </c>
      <c r="N6" s="5" t="s">
        <v>186</v>
      </c>
      <c r="O6" s="5" t="s">
        <v>187</v>
      </c>
      <c r="P6" s="5" t="s">
        <v>188</v>
      </c>
      <c r="Q6" s="4" t="s">
        <v>189</v>
      </c>
      <c r="R6" s="6" t="s">
        <v>190</v>
      </c>
    </row>
    <row r="7" spans="1:18" s="10" customFormat="1" ht="165">
      <c r="A7" s="7">
        <v>1</v>
      </c>
      <c r="B7" s="11" t="s">
        <v>9</v>
      </c>
      <c r="C7" s="11">
        <v>5</v>
      </c>
      <c r="D7" s="7">
        <v>10</v>
      </c>
      <c r="E7" s="7" t="s">
        <v>11</v>
      </c>
      <c r="F7" s="7" t="s">
        <v>12</v>
      </c>
      <c r="G7" s="8" t="s">
        <v>13</v>
      </c>
      <c r="H7" s="16" t="s">
        <v>16</v>
      </c>
      <c r="I7" s="12">
        <v>1</v>
      </c>
      <c r="J7" s="7" t="s">
        <v>14</v>
      </c>
      <c r="K7" s="7" t="s">
        <v>164</v>
      </c>
      <c r="L7" s="7" t="s">
        <v>15</v>
      </c>
      <c r="M7" s="9">
        <v>100380</v>
      </c>
      <c r="N7" s="13"/>
      <c r="O7" s="13">
        <v>100380</v>
      </c>
      <c r="P7" s="13"/>
      <c r="Q7" s="12" t="s">
        <v>10</v>
      </c>
      <c r="R7" s="28" t="s">
        <v>192</v>
      </c>
    </row>
    <row r="8" spans="1:18" s="10" customFormat="1" ht="165" customHeight="1">
      <c r="A8" s="32">
        <v>2</v>
      </c>
      <c r="B8" s="32" t="s">
        <v>17</v>
      </c>
      <c r="C8" s="32">
        <v>5</v>
      </c>
      <c r="D8" s="32">
        <v>13</v>
      </c>
      <c r="E8" s="32" t="s">
        <v>18</v>
      </c>
      <c r="F8" s="32" t="s">
        <v>19</v>
      </c>
      <c r="G8" s="36" t="s">
        <v>13</v>
      </c>
      <c r="H8" s="16" t="s">
        <v>21</v>
      </c>
      <c r="I8" s="12">
        <v>3</v>
      </c>
      <c r="J8" s="32" t="s">
        <v>20</v>
      </c>
      <c r="K8" s="32" t="s">
        <v>164</v>
      </c>
      <c r="L8" s="32" t="s">
        <v>15</v>
      </c>
      <c r="M8" s="31">
        <v>75000</v>
      </c>
      <c r="N8" s="31"/>
      <c r="O8" s="31">
        <v>75000</v>
      </c>
      <c r="P8" s="31"/>
      <c r="Q8" s="29" t="s">
        <v>10</v>
      </c>
      <c r="R8" s="32" t="s">
        <v>192</v>
      </c>
    </row>
    <row r="9" spans="1:18" s="10" customFormat="1" ht="60" customHeight="1">
      <c r="A9" s="32"/>
      <c r="B9" s="32"/>
      <c r="C9" s="32"/>
      <c r="D9" s="32"/>
      <c r="E9" s="32"/>
      <c r="F9" s="32"/>
      <c r="G9" s="36"/>
      <c r="H9" s="16" t="s">
        <v>22</v>
      </c>
      <c r="I9" s="12">
        <v>1</v>
      </c>
      <c r="J9" s="32"/>
      <c r="K9" s="32"/>
      <c r="L9" s="32"/>
      <c r="M9" s="31"/>
      <c r="N9" s="31"/>
      <c r="O9" s="31"/>
      <c r="P9" s="31"/>
      <c r="Q9" s="29"/>
      <c r="R9" s="32"/>
    </row>
    <row r="10" spans="1:18" s="10" customFormat="1" ht="135">
      <c r="A10" s="7">
        <v>3</v>
      </c>
      <c r="B10" s="11" t="s">
        <v>24</v>
      </c>
      <c r="C10" s="11" t="s">
        <v>23</v>
      </c>
      <c r="D10" s="7">
        <v>6</v>
      </c>
      <c r="E10" s="7" t="s">
        <v>25</v>
      </c>
      <c r="F10" s="7" t="s">
        <v>26</v>
      </c>
      <c r="G10" s="7" t="s">
        <v>27</v>
      </c>
      <c r="H10" s="11" t="s">
        <v>29</v>
      </c>
      <c r="I10" s="11">
        <v>1</v>
      </c>
      <c r="J10" s="7" t="s">
        <v>28</v>
      </c>
      <c r="K10" s="11" t="s">
        <v>164</v>
      </c>
      <c r="L10" s="7" t="s">
        <v>15</v>
      </c>
      <c r="M10" s="14">
        <v>50000</v>
      </c>
      <c r="N10" s="14"/>
      <c r="O10" s="14">
        <v>50000</v>
      </c>
      <c r="P10" s="14"/>
      <c r="Q10" s="12" t="s">
        <v>10</v>
      </c>
      <c r="R10" s="28" t="s">
        <v>192</v>
      </c>
    </row>
    <row r="11" spans="1:18" s="15" customFormat="1" ht="75">
      <c r="A11" s="32">
        <v>4</v>
      </c>
      <c r="B11" s="29" t="s">
        <v>31</v>
      </c>
      <c r="C11" s="32" t="s">
        <v>30</v>
      </c>
      <c r="D11" s="29">
        <v>6</v>
      </c>
      <c r="E11" s="29" t="s">
        <v>33</v>
      </c>
      <c r="F11" s="29" t="s">
        <v>34</v>
      </c>
      <c r="G11" s="29" t="s">
        <v>35</v>
      </c>
      <c r="H11" s="11" t="s">
        <v>29</v>
      </c>
      <c r="I11" s="11">
        <v>2</v>
      </c>
      <c r="J11" s="29" t="s">
        <v>36</v>
      </c>
      <c r="K11" s="33" t="s">
        <v>164</v>
      </c>
      <c r="L11" s="32" t="s">
        <v>15</v>
      </c>
      <c r="M11" s="31">
        <v>24710.799999999999</v>
      </c>
      <c r="N11" s="31"/>
      <c r="O11" s="31">
        <v>24710.799999999999</v>
      </c>
      <c r="P11" s="31"/>
      <c r="Q11" s="29" t="s">
        <v>32</v>
      </c>
      <c r="R11" s="29" t="s">
        <v>37</v>
      </c>
    </row>
    <row r="12" spans="1:18" s="15" customFormat="1" ht="25.5">
      <c r="A12" s="32"/>
      <c r="B12" s="29"/>
      <c r="C12" s="32"/>
      <c r="D12" s="29"/>
      <c r="E12" s="29"/>
      <c r="F12" s="29"/>
      <c r="G12" s="29"/>
      <c r="H12" s="16" t="s">
        <v>38</v>
      </c>
      <c r="I12" s="16">
        <v>4</v>
      </c>
      <c r="J12" s="29"/>
      <c r="K12" s="33"/>
      <c r="L12" s="32"/>
      <c r="M12" s="31"/>
      <c r="N12" s="31"/>
      <c r="O12" s="31"/>
      <c r="P12" s="31"/>
      <c r="Q12" s="29"/>
      <c r="R12" s="29"/>
    </row>
    <row r="13" spans="1:18" s="15" customFormat="1" ht="127.5">
      <c r="A13" s="32"/>
      <c r="B13" s="29"/>
      <c r="C13" s="32"/>
      <c r="D13" s="29"/>
      <c r="E13" s="29"/>
      <c r="F13" s="29"/>
      <c r="G13" s="29"/>
      <c r="H13" s="16" t="s">
        <v>39</v>
      </c>
      <c r="I13" s="16">
        <v>1</v>
      </c>
      <c r="J13" s="29"/>
      <c r="K13" s="33"/>
      <c r="L13" s="32"/>
      <c r="M13" s="31"/>
      <c r="N13" s="31"/>
      <c r="O13" s="31"/>
      <c r="P13" s="31"/>
      <c r="Q13" s="29"/>
      <c r="R13" s="29"/>
    </row>
    <row r="14" spans="1:18" s="15" customFormat="1" ht="25.5">
      <c r="A14" s="32"/>
      <c r="B14" s="29"/>
      <c r="C14" s="32"/>
      <c r="D14" s="29"/>
      <c r="E14" s="29"/>
      <c r="F14" s="29"/>
      <c r="G14" s="29"/>
      <c r="H14" s="16" t="s">
        <v>40</v>
      </c>
      <c r="I14" s="16">
        <v>80</v>
      </c>
      <c r="J14" s="29"/>
      <c r="K14" s="33"/>
      <c r="L14" s="32"/>
      <c r="M14" s="31"/>
      <c r="N14" s="31"/>
      <c r="O14" s="31"/>
      <c r="P14" s="31"/>
      <c r="Q14" s="29"/>
      <c r="R14" s="29"/>
    </row>
    <row r="15" spans="1:18" s="15" customFormat="1" ht="38.25">
      <c r="A15" s="32"/>
      <c r="B15" s="29"/>
      <c r="C15" s="32"/>
      <c r="D15" s="29"/>
      <c r="E15" s="29"/>
      <c r="F15" s="29"/>
      <c r="G15" s="29"/>
      <c r="H15" s="16" t="s">
        <v>41</v>
      </c>
      <c r="I15" s="16">
        <v>10000</v>
      </c>
      <c r="J15" s="29"/>
      <c r="K15" s="33"/>
      <c r="L15" s="32"/>
      <c r="M15" s="31"/>
      <c r="N15" s="31"/>
      <c r="O15" s="31"/>
      <c r="P15" s="31"/>
      <c r="Q15" s="29"/>
      <c r="R15" s="29"/>
    </row>
    <row r="16" spans="1:18" s="15" customFormat="1" ht="51" customHeight="1">
      <c r="A16" s="32">
        <v>5</v>
      </c>
      <c r="B16" s="32" t="s">
        <v>24</v>
      </c>
      <c r="C16" s="32" t="s">
        <v>42</v>
      </c>
      <c r="D16" s="29">
        <v>6</v>
      </c>
      <c r="E16" s="29" t="s">
        <v>44</v>
      </c>
      <c r="F16" s="29" t="s">
        <v>45</v>
      </c>
      <c r="G16" s="29" t="s">
        <v>46</v>
      </c>
      <c r="H16" s="16" t="s">
        <v>40</v>
      </c>
      <c r="I16" s="16">
        <v>40</v>
      </c>
      <c r="J16" s="29" t="s">
        <v>47</v>
      </c>
      <c r="K16" s="29" t="s">
        <v>164</v>
      </c>
      <c r="L16" s="32" t="s">
        <v>15</v>
      </c>
      <c r="M16" s="31">
        <v>24000</v>
      </c>
      <c r="N16" s="31"/>
      <c r="O16" s="31">
        <v>24000</v>
      </c>
      <c r="P16" s="31"/>
      <c r="Q16" s="29" t="s">
        <v>43</v>
      </c>
      <c r="R16" s="29" t="s">
        <v>48</v>
      </c>
    </row>
    <row r="17" spans="1:18" s="15" customFormat="1" ht="25.5">
      <c r="A17" s="32"/>
      <c r="B17" s="32"/>
      <c r="C17" s="32"/>
      <c r="D17" s="29"/>
      <c r="E17" s="29"/>
      <c r="F17" s="29"/>
      <c r="G17" s="29"/>
      <c r="H17" s="16" t="s">
        <v>38</v>
      </c>
      <c r="I17" s="16">
        <v>2</v>
      </c>
      <c r="J17" s="29"/>
      <c r="K17" s="29"/>
      <c r="L17" s="32"/>
      <c r="M17" s="31"/>
      <c r="N17" s="31"/>
      <c r="O17" s="31"/>
      <c r="P17" s="31"/>
      <c r="Q17" s="29"/>
      <c r="R17" s="29"/>
    </row>
    <row r="18" spans="1:18" s="15" customFormat="1" ht="12.75" customHeight="1">
      <c r="A18" s="32">
        <v>6</v>
      </c>
      <c r="B18" s="29" t="s">
        <v>49</v>
      </c>
      <c r="C18" s="29">
        <v>5</v>
      </c>
      <c r="D18" s="29">
        <v>13</v>
      </c>
      <c r="E18" s="29" t="s">
        <v>51</v>
      </c>
      <c r="F18" s="29" t="s">
        <v>52</v>
      </c>
      <c r="G18" s="29" t="s">
        <v>53</v>
      </c>
      <c r="H18" s="16" t="s">
        <v>55</v>
      </c>
      <c r="I18" s="16">
        <v>1</v>
      </c>
      <c r="J18" s="29" t="s">
        <v>54</v>
      </c>
      <c r="K18" s="29" t="s">
        <v>165</v>
      </c>
      <c r="L18" s="32" t="s">
        <v>15</v>
      </c>
      <c r="M18" s="31">
        <v>9500</v>
      </c>
      <c r="N18" s="31"/>
      <c r="O18" s="31">
        <v>9500</v>
      </c>
      <c r="P18" s="31"/>
      <c r="Q18" s="29" t="s">
        <v>50</v>
      </c>
      <c r="R18" s="29" t="s">
        <v>56</v>
      </c>
    </row>
    <row r="19" spans="1:18" s="15" customFormat="1" ht="25.5">
      <c r="A19" s="32"/>
      <c r="B19" s="29"/>
      <c r="C19" s="29"/>
      <c r="D19" s="29"/>
      <c r="E19" s="29"/>
      <c r="F19" s="29"/>
      <c r="G19" s="29"/>
      <c r="H19" s="16" t="s">
        <v>57</v>
      </c>
      <c r="I19" s="16">
        <v>200</v>
      </c>
      <c r="J19" s="29"/>
      <c r="K19" s="29"/>
      <c r="L19" s="32"/>
      <c r="M19" s="31"/>
      <c r="N19" s="31"/>
      <c r="O19" s="31"/>
      <c r="P19" s="31"/>
      <c r="Q19" s="29"/>
      <c r="R19" s="29"/>
    </row>
    <row r="20" spans="1:18" s="15" customFormat="1" ht="25.5" customHeight="1">
      <c r="A20" s="32">
        <v>7</v>
      </c>
      <c r="B20" s="29" t="s">
        <v>59</v>
      </c>
      <c r="C20" s="32" t="s">
        <v>58</v>
      </c>
      <c r="D20" s="29">
        <v>10</v>
      </c>
      <c r="E20" s="29" t="s">
        <v>61</v>
      </c>
      <c r="F20" s="29" t="s">
        <v>62</v>
      </c>
      <c r="G20" s="29" t="s">
        <v>63</v>
      </c>
      <c r="H20" s="16" t="s">
        <v>65</v>
      </c>
      <c r="I20" s="16">
        <v>7</v>
      </c>
      <c r="J20" s="29" t="s">
        <v>64</v>
      </c>
      <c r="K20" s="29" t="s">
        <v>164</v>
      </c>
      <c r="L20" s="32" t="s">
        <v>15</v>
      </c>
      <c r="M20" s="31">
        <v>23670.15</v>
      </c>
      <c r="N20" s="31"/>
      <c r="O20" s="31">
        <v>23670.15</v>
      </c>
      <c r="P20" s="31"/>
      <c r="Q20" s="29" t="s">
        <v>60</v>
      </c>
      <c r="R20" s="29" t="s">
        <v>66</v>
      </c>
    </row>
    <row r="21" spans="1:18" s="15" customFormat="1" ht="38.25">
      <c r="A21" s="32"/>
      <c r="B21" s="29"/>
      <c r="C21" s="32"/>
      <c r="D21" s="29"/>
      <c r="E21" s="29"/>
      <c r="F21" s="29"/>
      <c r="G21" s="29"/>
      <c r="H21" s="16" t="s">
        <v>67</v>
      </c>
      <c r="I21" s="16">
        <v>280</v>
      </c>
      <c r="J21" s="29"/>
      <c r="K21" s="29"/>
      <c r="L21" s="32"/>
      <c r="M21" s="31"/>
      <c r="N21" s="31"/>
      <c r="O21" s="31"/>
      <c r="P21" s="31"/>
      <c r="Q21" s="29"/>
      <c r="R21" s="29"/>
    </row>
    <row r="22" spans="1:18" s="15" customFormat="1" ht="36.75" customHeight="1">
      <c r="A22" s="32">
        <v>8</v>
      </c>
      <c r="B22" s="29" t="s">
        <v>49</v>
      </c>
      <c r="C22" s="32" t="s">
        <v>68</v>
      </c>
      <c r="D22" s="29">
        <v>6</v>
      </c>
      <c r="E22" s="29" t="s">
        <v>70</v>
      </c>
      <c r="F22" s="29" t="s">
        <v>71</v>
      </c>
      <c r="G22" s="29" t="s">
        <v>72</v>
      </c>
      <c r="H22" s="16" t="s">
        <v>65</v>
      </c>
      <c r="I22" s="16">
        <v>7</v>
      </c>
      <c r="J22" s="29" t="s">
        <v>73</v>
      </c>
      <c r="K22" s="29" t="s">
        <v>164</v>
      </c>
      <c r="L22" s="32" t="s">
        <v>15</v>
      </c>
      <c r="M22" s="31">
        <v>17016</v>
      </c>
      <c r="N22" s="31"/>
      <c r="O22" s="31">
        <v>17016</v>
      </c>
      <c r="P22" s="31"/>
      <c r="Q22" s="29" t="s">
        <v>69</v>
      </c>
      <c r="R22" s="29" t="s">
        <v>74</v>
      </c>
    </row>
    <row r="23" spans="1:18" s="15" customFormat="1" ht="50.25" customHeight="1">
      <c r="A23" s="32"/>
      <c r="B23" s="29"/>
      <c r="C23" s="32"/>
      <c r="D23" s="29"/>
      <c r="E23" s="29"/>
      <c r="F23" s="29"/>
      <c r="G23" s="29"/>
      <c r="H23" s="16" t="s">
        <v>67</v>
      </c>
      <c r="I23" s="16">
        <v>280</v>
      </c>
      <c r="J23" s="29"/>
      <c r="K23" s="29"/>
      <c r="L23" s="32"/>
      <c r="M23" s="31"/>
      <c r="N23" s="31"/>
      <c r="O23" s="31"/>
      <c r="P23" s="31"/>
      <c r="Q23" s="29"/>
      <c r="R23" s="29"/>
    </row>
    <row r="24" spans="1:18" s="15" customFormat="1" ht="38.25" customHeight="1">
      <c r="A24" s="32">
        <v>9</v>
      </c>
      <c r="B24" s="29" t="s">
        <v>49</v>
      </c>
      <c r="C24" s="32" t="s">
        <v>68</v>
      </c>
      <c r="D24" s="29">
        <v>11</v>
      </c>
      <c r="E24" s="29" t="s">
        <v>76</v>
      </c>
      <c r="F24" s="29" t="s">
        <v>77</v>
      </c>
      <c r="G24" s="29" t="s">
        <v>46</v>
      </c>
      <c r="H24" s="16" t="s">
        <v>38</v>
      </c>
      <c r="I24" s="16">
        <v>5</v>
      </c>
      <c r="J24" s="29" t="s">
        <v>78</v>
      </c>
      <c r="K24" s="29" t="s">
        <v>164</v>
      </c>
      <c r="L24" s="32" t="s">
        <v>15</v>
      </c>
      <c r="M24" s="31">
        <v>14289.96</v>
      </c>
      <c r="N24" s="31"/>
      <c r="O24" s="31">
        <v>14289.96</v>
      </c>
      <c r="P24" s="31"/>
      <c r="Q24" s="29" t="s">
        <v>75</v>
      </c>
      <c r="R24" s="29" t="s">
        <v>79</v>
      </c>
    </row>
    <row r="25" spans="1:18" s="15" customFormat="1" ht="25.5">
      <c r="A25" s="32"/>
      <c r="B25" s="29"/>
      <c r="C25" s="32"/>
      <c r="D25" s="29"/>
      <c r="E25" s="29"/>
      <c r="F25" s="29"/>
      <c r="G25" s="29"/>
      <c r="H25" s="16" t="s">
        <v>80</v>
      </c>
      <c r="I25" s="16">
        <v>25</v>
      </c>
      <c r="J25" s="29"/>
      <c r="K25" s="29"/>
      <c r="L25" s="32"/>
      <c r="M25" s="31"/>
      <c r="N25" s="31"/>
      <c r="O25" s="31"/>
      <c r="P25" s="31"/>
      <c r="Q25" s="29"/>
      <c r="R25" s="29"/>
    </row>
    <row r="26" spans="1:18" s="15" customFormat="1" ht="51">
      <c r="A26" s="32">
        <v>10</v>
      </c>
      <c r="B26" s="29" t="s">
        <v>49</v>
      </c>
      <c r="C26" s="29">
        <v>1</v>
      </c>
      <c r="D26" s="29">
        <v>6</v>
      </c>
      <c r="E26" s="29" t="s">
        <v>82</v>
      </c>
      <c r="F26" s="29" t="s">
        <v>83</v>
      </c>
      <c r="G26" s="29" t="s">
        <v>84</v>
      </c>
      <c r="H26" s="16" t="s">
        <v>86</v>
      </c>
      <c r="I26" s="16">
        <v>1</v>
      </c>
      <c r="J26" s="29" t="s">
        <v>85</v>
      </c>
      <c r="K26" s="29" t="s">
        <v>166</v>
      </c>
      <c r="L26" s="32" t="s">
        <v>15</v>
      </c>
      <c r="M26" s="31">
        <v>30364.47</v>
      </c>
      <c r="N26" s="31"/>
      <c r="O26" s="31">
        <v>30364.47</v>
      </c>
      <c r="P26" s="31"/>
      <c r="Q26" s="29" t="s">
        <v>81</v>
      </c>
      <c r="R26" s="29" t="s">
        <v>87</v>
      </c>
    </row>
    <row r="27" spans="1:18" s="15" customFormat="1" ht="51">
      <c r="A27" s="32"/>
      <c r="B27" s="29"/>
      <c r="C27" s="29"/>
      <c r="D27" s="29"/>
      <c r="E27" s="29"/>
      <c r="F27" s="29"/>
      <c r="G27" s="29"/>
      <c r="H27" s="16" t="s">
        <v>88</v>
      </c>
      <c r="I27" s="16">
        <v>40</v>
      </c>
      <c r="J27" s="29"/>
      <c r="K27" s="29"/>
      <c r="L27" s="32"/>
      <c r="M27" s="31"/>
      <c r="N27" s="31"/>
      <c r="O27" s="31"/>
      <c r="P27" s="31"/>
      <c r="Q27" s="29"/>
      <c r="R27" s="29"/>
    </row>
    <row r="28" spans="1:18" s="15" customFormat="1" ht="38.25" customHeight="1">
      <c r="A28" s="32">
        <v>11</v>
      </c>
      <c r="B28" s="29" t="s">
        <v>49</v>
      </c>
      <c r="C28" s="29">
        <v>5</v>
      </c>
      <c r="D28" s="29">
        <v>10</v>
      </c>
      <c r="E28" s="29" t="s">
        <v>90</v>
      </c>
      <c r="F28" s="29" t="s">
        <v>91</v>
      </c>
      <c r="G28" s="29" t="s">
        <v>92</v>
      </c>
      <c r="H28" s="44" t="s">
        <v>16</v>
      </c>
      <c r="I28" s="44">
        <v>1</v>
      </c>
      <c r="J28" s="29" t="s">
        <v>93</v>
      </c>
      <c r="K28" s="29" t="s">
        <v>167</v>
      </c>
      <c r="L28" s="32" t="s">
        <v>15</v>
      </c>
      <c r="M28" s="31">
        <v>5429.78</v>
      </c>
      <c r="N28" s="31"/>
      <c r="O28" s="31">
        <v>5429.78</v>
      </c>
      <c r="P28" s="31"/>
      <c r="Q28" s="29" t="s">
        <v>89</v>
      </c>
      <c r="R28" s="29" t="s">
        <v>94</v>
      </c>
    </row>
    <row r="29" spans="1:18" s="15" customFormat="1" ht="25.5" customHeight="1">
      <c r="A29" s="32"/>
      <c r="B29" s="29"/>
      <c r="C29" s="29"/>
      <c r="D29" s="29"/>
      <c r="E29" s="29"/>
      <c r="F29" s="29"/>
      <c r="G29" s="29"/>
      <c r="H29" s="44"/>
      <c r="I29" s="44"/>
      <c r="J29" s="29"/>
      <c r="K29" s="29"/>
      <c r="L29" s="32"/>
      <c r="M29" s="31"/>
      <c r="N29" s="31"/>
      <c r="O29" s="31"/>
      <c r="P29" s="31"/>
      <c r="Q29" s="29"/>
      <c r="R29" s="29"/>
    </row>
    <row r="30" spans="1:18" s="15" customFormat="1" ht="25.5" customHeight="1">
      <c r="A30" s="32">
        <v>12</v>
      </c>
      <c r="B30" s="29" t="s">
        <v>49</v>
      </c>
      <c r="C30" s="29" t="s">
        <v>58</v>
      </c>
      <c r="D30" s="29">
        <v>11</v>
      </c>
      <c r="E30" s="29" t="s">
        <v>96</v>
      </c>
      <c r="F30" s="29" t="s">
        <v>97</v>
      </c>
      <c r="G30" s="29" t="s">
        <v>98</v>
      </c>
      <c r="H30" s="16" t="s">
        <v>38</v>
      </c>
      <c r="I30" s="16">
        <v>1</v>
      </c>
      <c r="J30" s="29" t="s">
        <v>99</v>
      </c>
      <c r="K30" s="29" t="s">
        <v>164</v>
      </c>
      <c r="L30" s="32" t="s">
        <v>15</v>
      </c>
      <c r="M30" s="31">
        <v>24980</v>
      </c>
      <c r="N30" s="31"/>
      <c r="O30" s="31">
        <v>24980</v>
      </c>
      <c r="P30" s="31"/>
      <c r="Q30" s="29" t="s">
        <v>95</v>
      </c>
      <c r="R30" s="29" t="s">
        <v>100</v>
      </c>
    </row>
    <row r="31" spans="1:18" s="15" customFormat="1" ht="25.5">
      <c r="A31" s="32"/>
      <c r="B31" s="29"/>
      <c r="C31" s="29"/>
      <c r="D31" s="29"/>
      <c r="E31" s="29"/>
      <c r="F31" s="29"/>
      <c r="G31" s="29"/>
      <c r="H31" s="16" t="s">
        <v>101</v>
      </c>
      <c r="I31" s="16">
        <v>20</v>
      </c>
      <c r="J31" s="29"/>
      <c r="K31" s="29"/>
      <c r="L31" s="32"/>
      <c r="M31" s="31"/>
      <c r="N31" s="31"/>
      <c r="O31" s="31"/>
      <c r="P31" s="31"/>
      <c r="Q31" s="29"/>
      <c r="R31" s="29"/>
    </row>
    <row r="32" spans="1:18" s="15" customFormat="1" ht="25.5">
      <c r="A32" s="32"/>
      <c r="B32" s="29"/>
      <c r="C32" s="29"/>
      <c r="D32" s="29"/>
      <c r="E32" s="29"/>
      <c r="F32" s="29"/>
      <c r="G32" s="29"/>
      <c r="H32" s="16" t="s">
        <v>65</v>
      </c>
      <c r="I32" s="16">
        <v>1</v>
      </c>
      <c r="J32" s="29"/>
      <c r="K32" s="29"/>
      <c r="L32" s="32"/>
      <c r="M32" s="31"/>
      <c r="N32" s="31"/>
      <c r="O32" s="31"/>
      <c r="P32" s="31"/>
      <c r="Q32" s="29"/>
      <c r="R32" s="29"/>
    </row>
    <row r="33" spans="1:18" s="15" customFormat="1" ht="38.25">
      <c r="A33" s="32"/>
      <c r="B33" s="29"/>
      <c r="C33" s="29"/>
      <c r="D33" s="29"/>
      <c r="E33" s="29"/>
      <c r="F33" s="29"/>
      <c r="G33" s="29"/>
      <c r="H33" s="16" t="s">
        <v>102</v>
      </c>
      <c r="I33" s="16">
        <v>100</v>
      </c>
      <c r="J33" s="29"/>
      <c r="K33" s="29"/>
      <c r="L33" s="32"/>
      <c r="M33" s="31"/>
      <c r="N33" s="31"/>
      <c r="O33" s="31"/>
      <c r="P33" s="31"/>
      <c r="Q33" s="29"/>
      <c r="R33" s="29"/>
    </row>
    <row r="34" spans="1:18" s="15" customFormat="1" ht="38.25">
      <c r="A34" s="32"/>
      <c r="B34" s="29"/>
      <c r="C34" s="29"/>
      <c r="D34" s="29"/>
      <c r="E34" s="29"/>
      <c r="F34" s="29"/>
      <c r="G34" s="29"/>
      <c r="H34" s="16" t="s">
        <v>103</v>
      </c>
      <c r="I34" s="16">
        <v>200</v>
      </c>
      <c r="J34" s="29"/>
      <c r="K34" s="29"/>
      <c r="L34" s="32"/>
      <c r="M34" s="31"/>
      <c r="N34" s="31"/>
      <c r="O34" s="31"/>
      <c r="P34" s="31"/>
      <c r="Q34" s="29"/>
      <c r="R34" s="29"/>
    </row>
    <row r="35" spans="1:18" s="15" customFormat="1" ht="102" customHeight="1">
      <c r="A35" s="32">
        <v>13</v>
      </c>
      <c r="B35" s="29" t="s">
        <v>49</v>
      </c>
      <c r="C35" s="32" t="s">
        <v>104</v>
      </c>
      <c r="D35" s="29">
        <v>13</v>
      </c>
      <c r="E35" s="29" t="s">
        <v>105</v>
      </c>
      <c r="F35" s="29" t="s">
        <v>106</v>
      </c>
      <c r="G35" s="29" t="s">
        <v>107</v>
      </c>
      <c r="H35" s="16" t="s">
        <v>109</v>
      </c>
      <c r="I35" s="16">
        <v>1</v>
      </c>
      <c r="J35" s="29" t="s">
        <v>108</v>
      </c>
      <c r="K35" s="29" t="s">
        <v>168</v>
      </c>
      <c r="L35" s="32" t="s">
        <v>15</v>
      </c>
      <c r="M35" s="31">
        <v>9400</v>
      </c>
      <c r="N35" s="31"/>
      <c r="O35" s="31">
        <v>9400</v>
      </c>
      <c r="P35" s="31"/>
      <c r="Q35" s="29" t="s">
        <v>32</v>
      </c>
      <c r="R35" s="29" t="s">
        <v>110</v>
      </c>
    </row>
    <row r="36" spans="1:18" s="15" customFormat="1" ht="12.75" customHeight="1">
      <c r="A36" s="32"/>
      <c r="B36" s="29"/>
      <c r="C36" s="32"/>
      <c r="D36" s="29"/>
      <c r="E36" s="29"/>
      <c r="F36" s="29"/>
      <c r="G36" s="29"/>
      <c r="H36" s="16" t="s">
        <v>111</v>
      </c>
      <c r="I36" s="16">
        <v>1</v>
      </c>
      <c r="J36" s="29"/>
      <c r="K36" s="29"/>
      <c r="L36" s="32"/>
      <c r="M36" s="31"/>
      <c r="N36" s="31"/>
      <c r="O36" s="31"/>
      <c r="P36" s="31"/>
      <c r="Q36" s="29"/>
      <c r="R36" s="29"/>
    </row>
    <row r="37" spans="1:18" s="15" customFormat="1" ht="38.25">
      <c r="A37" s="32"/>
      <c r="B37" s="29"/>
      <c r="C37" s="32"/>
      <c r="D37" s="29"/>
      <c r="E37" s="29"/>
      <c r="F37" s="29"/>
      <c r="G37" s="29"/>
      <c r="H37" s="16" t="s">
        <v>102</v>
      </c>
      <c r="I37" s="16">
        <v>100</v>
      </c>
      <c r="J37" s="29"/>
      <c r="K37" s="29"/>
      <c r="L37" s="32"/>
      <c r="M37" s="31"/>
      <c r="N37" s="31"/>
      <c r="O37" s="31"/>
      <c r="P37" s="31"/>
      <c r="Q37" s="29"/>
      <c r="R37" s="29"/>
    </row>
    <row r="38" spans="1:18" s="15" customFormat="1" ht="25.5">
      <c r="A38" s="32"/>
      <c r="B38" s="29"/>
      <c r="C38" s="32"/>
      <c r="D38" s="29"/>
      <c r="E38" s="29"/>
      <c r="F38" s="29"/>
      <c r="G38" s="29"/>
      <c r="H38" s="16" t="s">
        <v>57</v>
      </c>
      <c r="I38" s="16">
        <v>50</v>
      </c>
      <c r="J38" s="29"/>
      <c r="K38" s="29"/>
      <c r="L38" s="32"/>
      <c r="M38" s="31"/>
      <c r="N38" s="31"/>
      <c r="O38" s="31"/>
      <c r="P38" s="31"/>
      <c r="Q38" s="29"/>
      <c r="R38" s="29"/>
    </row>
    <row r="39" spans="1:18" s="15" customFormat="1" ht="89.25">
      <c r="A39" s="7">
        <v>14</v>
      </c>
      <c r="B39" s="12" t="s">
        <v>113</v>
      </c>
      <c r="C39" s="11" t="s">
        <v>112</v>
      </c>
      <c r="D39" s="8">
        <v>10</v>
      </c>
      <c r="E39" s="8" t="s">
        <v>114</v>
      </c>
      <c r="F39" s="8" t="s">
        <v>115</v>
      </c>
      <c r="G39" s="8" t="s">
        <v>116</v>
      </c>
      <c r="H39" s="16" t="s">
        <v>16</v>
      </c>
      <c r="I39" s="16">
        <v>1</v>
      </c>
      <c r="J39" s="8" t="s">
        <v>117</v>
      </c>
      <c r="K39" s="8" t="s">
        <v>169</v>
      </c>
      <c r="L39" s="7" t="s">
        <v>15</v>
      </c>
      <c r="M39" s="9">
        <v>37192.660000000003</v>
      </c>
      <c r="N39" s="13"/>
      <c r="O39" s="13">
        <v>37192.660000000003</v>
      </c>
      <c r="P39" s="13"/>
      <c r="Q39" s="12" t="s">
        <v>32</v>
      </c>
      <c r="R39" s="8" t="s">
        <v>110</v>
      </c>
    </row>
    <row r="40" spans="1:18" s="15" customFormat="1" ht="38.25" customHeight="1">
      <c r="A40" s="32">
        <v>15</v>
      </c>
      <c r="B40" s="29" t="s">
        <v>118</v>
      </c>
      <c r="C40" s="29" t="s">
        <v>68</v>
      </c>
      <c r="D40" s="29">
        <v>6</v>
      </c>
      <c r="E40" s="29" t="s">
        <v>120</v>
      </c>
      <c r="F40" s="29" t="s">
        <v>121</v>
      </c>
      <c r="G40" s="29" t="s">
        <v>122</v>
      </c>
      <c r="H40" s="16" t="s">
        <v>65</v>
      </c>
      <c r="I40" s="16">
        <v>1</v>
      </c>
      <c r="J40" s="29" t="s">
        <v>123</v>
      </c>
      <c r="K40" s="29" t="s">
        <v>164</v>
      </c>
      <c r="L40" s="32" t="s">
        <v>15</v>
      </c>
      <c r="M40" s="31">
        <v>23070</v>
      </c>
      <c r="N40" s="31"/>
      <c r="O40" s="31">
        <v>23070</v>
      </c>
      <c r="P40" s="31"/>
      <c r="Q40" s="29" t="s">
        <v>119</v>
      </c>
      <c r="R40" s="29" t="s">
        <v>124</v>
      </c>
    </row>
    <row r="41" spans="1:18" s="15" customFormat="1" ht="38.25">
      <c r="A41" s="32"/>
      <c r="B41" s="29"/>
      <c r="C41" s="29"/>
      <c r="D41" s="29"/>
      <c r="E41" s="29"/>
      <c r="F41" s="29"/>
      <c r="G41" s="29"/>
      <c r="H41" s="16" t="s">
        <v>102</v>
      </c>
      <c r="I41" s="16">
        <v>140</v>
      </c>
      <c r="J41" s="29"/>
      <c r="K41" s="29"/>
      <c r="L41" s="32"/>
      <c r="M41" s="31"/>
      <c r="N41" s="31"/>
      <c r="O41" s="31"/>
      <c r="P41" s="31"/>
      <c r="Q41" s="29"/>
      <c r="R41" s="29"/>
    </row>
    <row r="42" spans="1:18" s="15" customFormat="1" ht="25.5">
      <c r="A42" s="32"/>
      <c r="B42" s="29"/>
      <c r="C42" s="29"/>
      <c r="D42" s="29"/>
      <c r="E42" s="29"/>
      <c r="F42" s="29"/>
      <c r="G42" s="29"/>
      <c r="H42" s="16" t="s">
        <v>38</v>
      </c>
      <c r="I42" s="16">
        <v>1</v>
      </c>
      <c r="J42" s="29"/>
      <c r="K42" s="29"/>
      <c r="L42" s="32"/>
      <c r="M42" s="31"/>
      <c r="N42" s="31"/>
      <c r="O42" s="31"/>
      <c r="P42" s="31"/>
      <c r="Q42" s="29"/>
      <c r="R42" s="29"/>
    </row>
    <row r="43" spans="1:18" s="15" customFormat="1" ht="25.5">
      <c r="A43" s="32"/>
      <c r="B43" s="29"/>
      <c r="C43" s="29"/>
      <c r="D43" s="29"/>
      <c r="E43" s="29"/>
      <c r="F43" s="29"/>
      <c r="G43" s="29"/>
      <c r="H43" s="16" t="s">
        <v>80</v>
      </c>
      <c r="I43" s="16">
        <v>60</v>
      </c>
      <c r="J43" s="29"/>
      <c r="K43" s="29"/>
      <c r="L43" s="32"/>
      <c r="M43" s="31"/>
      <c r="N43" s="31"/>
      <c r="O43" s="31"/>
      <c r="P43" s="31"/>
      <c r="Q43" s="29"/>
      <c r="R43" s="29"/>
    </row>
    <row r="44" spans="1:18" s="15" customFormat="1" ht="38.25" customHeight="1">
      <c r="A44" s="32">
        <v>16</v>
      </c>
      <c r="B44" s="29" t="s">
        <v>49</v>
      </c>
      <c r="C44" s="32" t="s">
        <v>125</v>
      </c>
      <c r="D44" s="29">
        <v>10</v>
      </c>
      <c r="E44" s="29" t="s">
        <v>127</v>
      </c>
      <c r="F44" s="29" t="s">
        <v>128</v>
      </c>
      <c r="G44" s="29" t="s">
        <v>129</v>
      </c>
      <c r="H44" s="16" t="s">
        <v>16</v>
      </c>
      <c r="I44" s="16">
        <v>1</v>
      </c>
      <c r="J44" s="29" t="s">
        <v>130</v>
      </c>
      <c r="K44" s="29" t="s">
        <v>165</v>
      </c>
      <c r="L44" s="32" t="s">
        <v>15</v>
      </c>
      <c r="M44" s="31">
        <v>21400.85</v>
      </c>
      <c r="N44" s="31"/>
      <c r="O44" s="31">
        <v>21400.85</v>
      </c>
      <c r="P44" s="31"/>
      <c r="Q44" s="29" t="s">
        <v>126</v>
      </c>
      <c r="R44" s="29" t="s">
        <v>131</v>
      </c>
    </row>
    <row r="45" spans="1:18" s="15" customFormat="1" ht="127.5">
      <c r="A45" s="32"/>
      <c r="B45" s="29"/>
      <c r="C45" s="32"/>
      <c r="D45" s="29"/>
      <c r="E45" s="29"/>
      <c r="F45" s="29"/>
      <c r="G45" s="29"/>
      <c r="H45" s="16" t="s">
        <v>132</v>
      </c>
      <c r="I45" s="16">
        <v>1</v>
      </c>
      <c r="J45" s="29"/>
      <c r="K45" s="29"/>
      <c r="L45" s="32"/>
      <c r="M45" s="31"/>
      <c r="N45" s="31"/>
      <c r="O45" s="31"/>
      <c r="P45" s="31"/>
      <c r="Q45" s="29"/>
      <c r="R45" s="29"/>
    </row>
    <row r="46" spans="1:18" s="15" customFormat="1" ht="76.5" customHeight="1">
      <c r="A46" s="32">
        <v>17</v>
      </c>
      <c r="B46" s="29" t="s">
        <v>134</v>
      </c>
      <c r="C46" s="32" t="s">
        <v>133</v>
      </c>
      <c r="D46" s="29">
        <v>12</v>
      </c>
      <c r="E46" s="29" t="s">
        <v>136</v>
      </c>
      <c r="F46" s="29" t="s">
        <v>137</v>
      </c>
      <c r="G46" s="29" t="s">
        <v>138</v>
      </c>
      <c r="H46" s="16" t="s">
        <v>65</v>
      </c>
      <c r="I46" s="16">
        <v>1</v>
      </c>
      <c r="J46" s="29" t="s">
        <v>139</v>
      </c>
      <c r="K46" s="29" t="s">
        <v>170</v>
      </c>
      <c r="L46" s="32" t="s">
        <v>15</v>
      </c>
      <c r="M46" s="31">
        <v>25000</v>
      </c>
      <c r="N46" s="31"/>
      <c r="O46" s="31">
        <v>25000</v>
      </c>
      <c r="P46" s="31"/>
      <c r="Q46" s="29" t="s">
        <v>135</v>
      </c>
      <c r="R46" s="29" t="s">
        <v>140</v>
      </c>
    </row>
    <row r="47" spans="1:18" s="15" customFormat="1" ht="38.25">
      <c r="A47" s="32"/>
      <c r="B47" s="29"/>
      <c r="C47" s="32"/>
      <c r="D47" s="29"/>
      <c r="E47" s="29"/>
      <c r="F47" s="29"/>
      <c r="G47" s="29"/>
      <c r="H47" s="16" t="s">
        <v>102</v>
      </c>
      <c r="I47" s="16">
        <v>120</v>
      </c>
      <c r="J47" s="29"/>
      <c r="K47" s="29"/>
      <c r="L47" s="32"/>
      <c r="M47" s="31"/>
      <c r="N47" s="31"/>
      <c r="O47" s="31"/>
      <c r="P47" s="31"/>
      <c r="Q47" s="29"/>
      <c r="R47" s="29"/>
    </row>
    <row r="48" spans="1:18" s="15" customFormat="1" ht="12.75" customHeight="1">
      <c r="A48" s="32"/>
      <c r="B48" s="29"/>
      <c r="C48" s="32"/>
      <c r="D48" s="29"/>
      <c r="E48" s="29"/>
      <c r="F48" s="29"/>
      <c r="G48" s="29"/>
      <c r="H48" s="16" t="s">
        <v>55</v>
      </c>
      <c r="I48" s="16">
        <v>1</v>
      </c>
      <c r="J48" s="29"/>
      <c r="K48" s="29"/>
      <c r="L48" s="32"/>
      <c r="M48" s="31"/>
      <c r="N48" s="31"/>
      <c r="O48" s="31"/>
      <c r="P48" s="31"/>
      <c r="Q48" s="29"/>
      <c r="R48" s="29"/>
    </row>
    <row r="49" spans="1:18" s="15" customFormat="1" ht="38.25">
      <c r="A49" s="32"/>
      <c r="B49" s="29"/>
      <c r="C49" s="32"/>
      <c r="D49" s="29"/>
      <c r="E49" s="29"/>
      <c r="F49" s="29"/>
      <c r="G49" s="29"/>
      <c r="H49" s="16" t="s">
        <v>16</v>
      </c>
      <c r="I49" s="16">
        <v>1</v>
      </c>
      <c r="J49" s="29"/>
      <c r="K49" s="29"/>
      <c r="L49" s="32"/>
      <c r="M49" s="31"/>
      <c r="N49" s="31"/>
      <c r="O49" s="31"/>
      <c r="P49" s="31"/>
      <c r="Q49" s="29"/>
      <c r="R49" s="29"/>
    </row>
    <row r="50" spans="1:18" s="15" customFormat="1" ht="36.75" customHeight="1">
      <c r="A50" s="32">
        <v>18</v>
      </c>
      <c r="B50" s="29" t="s">
        <v>142</v>
      </c>
      <c r="C50" s="32" t="s">
        <v>141</v>
      </c>
      <c r="D50" s="29">
        <v>6</v>
      </c>
      <c r="E50" s="29" t="s">
        <v>144</v>
      </c>
      <c r="F50" s="29" t="s">
        <v>145</v>
      </c>
      <c r="G50" s="29" t="s">
        <v>146</v>
      </c>
      <c r="H50" s="16" t="s">
        <v>101</v>
      </c>
      <c r="I50" s="16">
        <v>90</v>
      </c>
      <c r="J50" s="29" t="s">
        <v>147</v>
      </c>
      <c r="K50" s="29" t="s">
        <v>164</v>
      </c>
      <c r="L50" s="32" t="s">
        <v>15</v>
      </c>
      <c r="M50" s="31">
        <v>24998.91</v>
      </c>
      <c r="N50" s="31"/>
      <c r="O50" s="31">
        <v>24998.91</v>
      </c>
      <c r="P50" s="31"/>
      <c r="Q50" s="29" t="s">
        <v>143</v>
      </c>
      <c r="R50" s="29" t="s">
        <v>148</v>
      </c>
    </row>
    <row r="51" spans="1:18" s="15" customFormat="1" ht="36.75" customHeight="1">
      <c r="A51" s="32"/>
      <c r="B51" s="29"/>
      <c r="C51" s="32"/>
      <c r="D51" s="29"/>
      <c r="E51" s="29"/>
      <c r="F51" s="29"/>
      <c r="G51" s="29"/>
      <c r="H51" s="16" t="s">
        <v>149</v>
      </c>
      <c r="I51" s="16">
        <v>3</v>
      </c>
      <c r="J51" s="29"/>
      <c r="K51" s="29"/>
      <c r="L51" s="32"/>
      <c r="M51" s="31"/>
      <c r="N51" s="31"/>
      <c r="O51" s="31"/>
      <c r="P51" s="31"/>
      <c r="Q51" s="29"/>
      <c r="R51" s="29"/>
    </row>
    <row r="52" spans="1:18" ht="25.5" customHeight="1">
      <c r="A52" s="29">
        <v>19</v>
      </c>
      <c r="B52" s="29" t="s">
        <v>49</v>
      </c>
      <c r="C52" s="29" t="s">
        <v>150</v>
      </c>
      <c r="D52" s="29">
        <v>13</v>
      </c>
      <c r="E52" s="29" t="s">
        <v>152</v>
      </c>
      <c r="F52" s="29" t="s">
        <v>153</v>
      </c>
      <c r="G52" s="29" t="s">
        <v>154</v>
      </c>
      <c r="H52" s="12" t="s">
        <v>156</v>
      </c>
      <c r="I52" s="17">
        <v>20</v>
      </c>
      <c r="J52" s="29" t="s">
        <v>155</v>
      </c>
      <c r="K52" s="29" t="s">
        <v>170</v>
      </c>
      <c r="L52" s="30" t="s">
        <v>15</v>
      </c>
      <c r="M52" s="31">
        <v>18512.099999999999</v>
      </c>
      <c r="N52" s="31"/>
      <c r="O52" s="31">
        <v>18512.099999999999</v>
      </c>
      <c r="P52" s="31"/>
      <c r="Q52" s="29" t="s">
        <v>151</v>
      </c>
      <c r="R52" s="29" t="s">
        <v>157</v>
      </c>
    </row>
    <row r="53" spans="1:18" ht="25.5">
      <c r="A53" s="29"/>
      <c r="B53" s="29"/>
      <c r="C53" s="29"/>
      <c r="D53" s="29"/>
      <c r="E53" s="29"/>
      <c r="F53" s="29"/>
      <c r="G53" s="29"/>
      <c r="H53" s="12" t="s">
        <v>80</v>
      </c>
      <c r="I53" s="17">
        <f>250+20</f>
        <v>270</v>
      </c>
      <c r="J53" s="29"/>
      <c r="K53" s="29"/>
      <c r="L53" s="30"/>
      <c r="M53" s="31"/>
      <c r="N53" s="31"/>
      <c r="O53" s="31"/>
      <c r="P53" s="31"/>
      <c r="Q53" s="29"/>
      <c r="R53" s="29"/>
    </row>
    <row r="54" spans="1:18" ht="23.25" customHeight="1">
      <c r="A54" s="29"/>
      <c r="B54" s="29"/>
      <c r="C54" s="29"/>
      <c r="D54" s="29"/>
      <c r="E54" s="29"/>
      <c r="F54" s="29"/>
      <c r="G54" s="29"/>
      <c r="H54" s="12" t="s">
        <v>16</v>
      </c>
      <c r="I54" s="17">
        <v>1</v>
      </c>
      <c r="J54" s="29"/>
      <c r="K54" s="29"/>
      <c r="L54" s="30"/>
      <c r="M54" s="31"/>
      <c r="N54" s="31"/>
      <c r="O54" s="31"/>
      <c r="P54" s="31"/>
      <c r="Q54" s="29"/>
      <c r="R54" s="29"/>
    </row>
    <row r="55" spans="1:18" ht="23.25" customHeight="1">
      <c r="A55" s="29"/>
      <c r="B55" s="29"/>
      <c r="C55" s="29"/>
      <c r="D55" s="29"/>
      <c r="E55" s="29"/>
      <c r="F55" s="29"/>
      <c r="G55" s="29"/>
      <c r="H55" s="12" t="s">
        <v>158</v>
      </c>
      <c r="I55" s="17">
        <v>200</v>
      </c>
      <c r="J55" s="29"/>
      <c r="K55" s="29"/>
      <c r="L55" s="30"/>
      <c r="M55" s="31"/>
      <c r="N55" s="31"/>
      <c r="O55" s="31"/>
      <c r="P55" s="31"/>
      <c r="Q55" s="29"/>
      <c r="R55" s="29"/>
    </row>
    <row r="56" spans="1:18" s="3" customFormat="1" ht="12.75">
      <c r="A56" s="18"/>
      <c r="B56" s="19"/>
      <c r="C56" s="19"/>
      <c r="D56" s="19"/>
      <c r="E56" s="21"/>
      <c r="F56" s="22"/>
      <c r="G56" s="21"/>
      <c r="H56" s="20"/>
      <c r="I56" s="24"/>
      <c r="J56" s="21"/>
      <c r="K56" s="23"/>
      <c r="L56" s="21"/>
      <c r="M56" s="25"/>
      <c r="N56" s="25"/>
      <c r="O56" s="25"/>
      <c r="P56" s="25"/>
      <c r="Q56" s="20"/>
      <c r="R56" s="26"/>
    </row>
  </sheetData>
  <mergeCells count="272">
    <mergeCell ref="Q52:Q55"/>
    <mergeCell ref="H4:I4"/>
    <mergeCell ref="H28:H29"/>
    <mergeCell ref="I28:I29"/>
    <mergeCell ref="N8:N9"/>
    <mergeCell ref="O8:O9"/>
    <mergeCell ref="N11:N15"/>
    <mergeCell ref="O11:O15"/>
    <mergeCell ref="N16:N17"/>
    <mergeCell ref="O16:O17"/>
    <mergeCell ref="N18:N19"/>
    <mergeCell ref="O18:O19"/>
    <mergeCell ref="N20:N21"/>
    <mergeCell ref="O20:O21"/>
    <mergeCell ref="N22:N23"/>
    <mergeCell ref="O22:O23"/>
    <mergeCell ref="N24:N25"/>
    <mergeCell ref="O24:O25"/>
    <mergeCell ref="Q4:Q5"/>
    <mergeCell ref="Q8:Q9"/>
    <mergeCell ref="N52:N55"/>
    <mergeCell ref="O52:O55"/>
    <mergeCell ref="C50:C51"/>
    <mergeCell ref="C52:C55"/>
    <mergeCell ref="B8:B9"/>
    <mergeCell ref="B11:B15"/>
    <mergeCell ref="B16:B17"/>
    <mergeCell ref="Q11:Q15"/>
    <mergeCell ref="Q16:Q17"/>
    <mergeCell ref="Q18:Q19"/>
    <mergeCell ref="Q20:Q21"/>
    <mergeCell ref="Q22:Q23"/>
    <mergeCell ref="Q24:Q25"/>
    <mergeCell ref="Q26:Q27"/>
    <mergeCell ref="B35:B38"/>
    <mergeCell ref="B40:B43"/>
    <mergeCell ref="B18:B19"/>
    <mergeCell ref="B20:B21"/>
    <mergeCell ref="B22:B23"/>
    <mergeCell ref="B24:B25"/>
    <mergeCell ref="B26:B27"/>
    <mergeCell ref="B28:B29"/>
    <mergeCell ref="E11:E15"/>
    <mergeCell ref="J16:J17"/>
    <mergeCell ref="P30:P34"/>
    <mergeCell ref="P46:P49"/>
    <mergeCell ref="R4:R5"/>
    <mergeCell ref="A8:A9"/>
    <mergeCell ref="D8:D9"/>
    <mergeCell ref="E8:E9"/>
    <mergeCell ref="F8:F9"/>
    <mergeCell ref="G8:G9"/>
    <mergeCell ref="F4:F5"/>
    <mergeCell ref="G4:G5"/>
    <mergeCell ref="J4:J5"/>
    <mergeCell ref="K4:L4"/>
    <mergeCell ref="M4:N4"/>
    <mergeCell ref="A4:A5"/>
    <mergeCell ref="D4:D5"/>
    <mergeCell ref="E4:E5"/>
    <mergeCell ref="B4:B5"/>
    <mergeCell ref="J8:J9"/>
    <mergeCell ref="K8:K9"/>
    <mergeCell ref="L8:L9"/>
    <mergeCell ref="M8:M9"/>
    <mergeCell ref="R8:R9"/>
    <mergeCell ref="C4:C5"/>
    <mergeCell ref="C8:C9"/>
    <mergeCell ref="O4:P4"/>
    <mergeCell ref="P8:P9"/>
    <mergeCell ref="R16:R17"/>
    <mergeCell ref="P16:P17"/>
    <mergeCell ref="R11:R15"/>
    <mergeCell ref="P11:P15"/>
    <mergeCell ref="A16:A17"/>
    <mergeCell ref="D16:D17"/>
    <mergeCell ref="E16:E17"/>
    <mergeCell ref="F16:F17"/>
    <mergeCell ref="G16:G17"/>
    <mergeCell ref="F11:F15"/>
    <mergeCell ref="G11:G15"/>
    <mergeCell ref="J11:J15"/>
    <mergeCell ref="K11:K15"/>
    <mergeCell ref="L11:L15"/>
    <mergeCell ref="M11:M15"/>
    <mergeCell ref="A11:A15"/>
    <mergeCell ref="D11:D15"/>
    <mergeCell ref="C11:C15"/>
    <mergeCell ref="C16:C17"/>
    <mergeCell ref="M16:M17"/>
    <mergeCell ref="K16:K17"/>
    <mergeCell ref="L16:L17"/>
    <mergeCell ref="R18:R19"/>
    <mergeCell ref="P18:P19"/>
    <mergeCell ref="A20:A21"/>
    <mergeCell ref="D20:D21"/>
    <mergeCell ref="E20:E21"/>
    <mergeCell ref="F20:F21"/>
    <mergeCell ref="G20:G21"/>
    <mergeCell ref="F18:F19"/>
    <mergeCell ref="G18:G19"/>
    <mergeCell ref="J18:J19"/>
    <mergeCell ref="K18:K19"/>
    <mergeCell ref="L18:L19"/>
    <mergeCell ref="M18:M19"/>
    <mergeCell ref="A18:A19"/>
    <mergeCell ref="D18:D19"/>
    <mergeCell ref="E18:E19"/>
    <mergeCell ref="J20:J21"/>
    <mergeCell ref="K20:K21"/>
    <mergeCell ref="L20:L21"/>
    <mergeCell ref="M20:M21"/>
    <mergeCell ref="R20:R21"/>
    <mergeCell ref="C18:C19"/>
    <mergeCell ref="C20:C21"/>
    <mergeCell ref="P20:P21"/>
    <mergeCell ref="L24:L25"/>
    <mergeCell ref="M24:M25"/>
    <mergeCell ref="R24:R25"/>
    <mergeCell ref="P24:P25"/>
    <mergeCell ref="R22:R23"/>
    <mergeCell ref="P22:P23"/>
    <mergeCell ref="A24:A25"/>
    <mergeCell ref="D24:D25"/>
    <mergeCell ref="E24:E25"/>
    <mergeCell ref="F24:F25"/>
    <mergeCell ref="G24:G25"/>
    <mergeCell ref="F22:F23"/>
    <mergeCell ref="G22:G23"/>
    <mergeCell ref="J22:J23"/>
    <mergeCell ref="K22:K23"/>
    <mergeCell ref="L22:L23"/>
    <mergeCell ref="M22:M23"/>
    <mergeCell ref="A22:A23"/>
    <mergeCell ref="D22:D23"/>
    <mergeCell ref="C22:C23"/>
    <mergeCell ref="C24:C25"/>
    <mergeCell ref="E22:E23"/>
    <mergeCell ref="J24:J25"/>
    <mergeCell ref="K24:K25"/>
    <mergeCell ref="R26:R27"/>
    <mergeCell ref="P26:P27"/>
    <mergeCell ref="A28:A29"/>
    <mergeCell ref="D28:D29"/>
    <mergeCell ref="E28:E29"/>
    <mergeCell ref="F28:F29"/>
    <mergeCell ref="G28:G29"/>
    <mergeCell ref="F26:F27"/>
    <mergeCell ref="G26:G27"/>
    <mergeCell ref="J26:J27"/>
    <mergeCell ref="K26:K27"/>
    <mergeCell ref="L26:L27"/>
    <mergeCell ref="M26:M27"/>
    <mergeCell ref="A26:A27"/>
    <mergeCell ref="D26:D27"/>
    <mergeCell ref="E26:E27"/>
    <mergeCell ref="Q28:Q29"/>
    <mergeCell ref="N26:N27"/>
    <mergeCell ref="R28:R29"/>
    <mergeCell ref="P28:P29"/>
    <mergeCell ref="C26:C27"/>
    <mergeCell ref="C28:C29"/>
    <mergeCell ref="O28:O29"/>
    <mergeCell ref="O26:O27"/>
    <mergeCell ref="A30:A34"/>
    <mergeCell ref="D30:D34"/>
    <mergeCell ref="E30:E34"/>
    <mergeCell ref="F30:F34"/>
    <mergeCell ref="G30:G34"/>
    <mergeCell ref="J28:J29"/>
    <mergeCell ref="K28:K29"/>
    <mergeCell ref="L28:L29"/>
    <mergeCell ref="N28:N29"/>
    <mergeCell ref="M28:M29"/>
    <mergeCell ref="B30:B34"/>
    <mergeCell ref="C30:C34"/>
    <mergeCell ref="N30:N34"/>
    <mergeCell ref="Q30:Q34"/>
    <mergeCell ref="E35:E38"/>
    <mergeCell ref="J30:J34"/>
    <mergeCell ref="K30:K34"/>
    <mergeCell ref="L30:L34"/>
    <mergeCell ref="M30:M34"/>
    <mergeCell ref="R30:R34"/>
    <mergeCell ref="Q35:Q38"/>
    <mergeCell ref="J40:J43"/>
    <mergeCell ref="K40:K43"/>
    <mergeCell ref="L40:L43"/>
    <mergeCell ref="M40:M43"/>
    <mergeCell ref="R40:R43"/>
    <mergeCell ref="P40:P43"/>
    <mergeCell ref="R35:R38"/>
    <mergeCell ref="P35:P38"/>
    <mergeCell ref="L35:L38"/>
    <mergeCell ref="M35:M38"/>
    <mergeCell ref="Q40:Q43"/>
    <mergeCell ref="O30:O34"/>
    <mergeCell ref="N35:N38"/>
    <mergeCell ref="O35:O38"/>
    <mergeCell ref="N40:N43"/>
    <mergeCell ref="O40:O43"/>
    <mergeCell ref="A40:A43"/>
    <mergeCell ref="D40:D43"/>
    <mergeCell ref="E40:E43"/>
    <mergeCell ref="F40:F43"/>
    <mergeCell ref="G40:G43"/>
    <mergeCell ref="F35:F38"/>
    <mergeCell ref="G35:G38"/>
    <mergeCell ref="J35:J38"/>
    <mergeCell ref="K35:K38"/>
    <mergeCell ref="A35:A38"/>
    <mergeCell ref="D35:D38"/>
    <mergeCell ref="C35:C38"/>
    <mergeCell ref="C40:C43"/>
    <mergeCell ref="A46:A49"/>
    <mergeCell ref="D46:D49"/>
    <mergeCell ref="E46:E49"/>
    <mergeCell ref="F46:F49"/>
    <mergeCell ref="G46:G49"/>
    <mergeCell ref="F44:F45"/>
    <mergeCell ref="G44:G45"/>
    <mergeCell ref="J44:J45"/>
    <mergeCell ref="K44:K45"/>
    <mergeCell ref="A44:A45"/>
    <mergeCell ref="D44:D45"/>
    <mergeCell ref="E44:E45"/>
    <mergeCell ref="B44:B45"/>
    <mergeCell ref="B46:B49"/>
    <mergeCell ref="C44:C45"/>
    <mergeCell ref="C46:C49"/>
    <mergeCell ref="J46:J49"/>
    <mergeCell ref="K46:K49"/>
    <mergeCell ref="L46:L49"/>
    <mergeCell ref="M46:M49"/>
    <mergeCell ref="R46:R49"/>
    <mergeCell ref="O46:O49"/>
    <mergeCell ref="N50:N51"/>
    <mergeCell ref="O50:O51"/>
    <mergeCell ref="R44:R45"/>
    <mergeCell ref="P44:P45"/>
    <mergeCell ref="L44:L45"/>
    <mergeCell ref="M44:M45"/>
    <mergeCell ref="N46:N49"/>
    <mergeCell ref="Q44:Q45"/>
    <mergeCell ref="Q46:Q49"/>
    <mergeCell ref="Q50:Q51"/>
    <mergeCell ref="N44:N45"/>
    <mergeCell ref="O44:O45"/>
    <mergeCell ref="J52:J55"/>
    <mergeCell ref="K52:K55"/>
    <mergeCell ref="L52:L55"/>
    <mergeCell ref="M52:M55"/>
    <mergeCell ref="R52:R55"/>
    <mergeCell ref="P52:P55"/>
    <mergeCell ref="R50:R51"/>
    <mergeCell ref="P50:P51"/>
    <mergeCell ref="A52:A55"/>
    <mergeCell ref="D52:D55"/>
    <mergeCell ref="E52:E55"/>
    <mergeCell ref="F52:F55"/>
    <mergeCell ref="G52:G55"/>
    <mergeCell ref="F50:F51"/>
    <mergeCell ref="G50:G51"/>
    <mergeCell ref="J50:J51"/>
    <mergeCell ref="K50:K51"/>
    <mergeCell ref="L50:L51"/>
    <mergeCell ref="M50:M51"/>
    <mergeCell ref="A50:A51"/>
    <mergeCell ref="D50:D51"/>
    <mergeCell ref="E50:E51"/>
    <mergeCell ref="B50:B51"/>
    <mergeCell ref="B52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pomorskie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amietka</cp:lastModifiedBy>
  <dcterms:created xsi:type="dcterms:W3CDTF">2017-03-03T09:50:38Z</dcterms:created>
  <dcterms:modified xsi:type="dcterms:W3CDTF">2017-03-09T12:09:31Z</dcterms:modified>
</cp:coreProperties>
</file>