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Z:\Plan operacyjny 2016-2017\ew zmiana 2018\"/>
    </mc:Choice>
  </mc:AlternateContent>
  <bookViews>
    <workbookView xWindow="0" yWindow="0" windowWidth="21570" windowHeight="7980"/>
  </bookViews>
  <sheets>
    <sheet name="SW kujawsko-pomo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4" i="1" l="1"/>
  <c r="P83" i="1"/>
  <c r="P82" i="1"/>
  <c r="P80" i="1"/>
  <c r="P76" i="1"/>
</calcChain>
</file>

<file path=xl/sharedStrings.xml><?xml version="1.0" encoding="utf-8"?>
<sst xmlns="http://schemas.openxmlformats.org/spreadsheetml/2006/main" count="646" uniqueCount="373">
  <si>
    <t>L.p.</t>
  </si>
  <si>
    <t>Priorytet PROW</t>
  </si>
  <si>
    <t>Cel KSOW</t>
  </si>
  <si>
    <t>Działanie KSOW</t>
  </si>
  <si>
    <t>Cel, przedmiot i temat operacji</t>
  </si>
  <si>
    <t>Forma realizacji operacji</t>
  </si>
  <si>
    <t>Wnioskodawca</t>
  </si>
  <si>
    <t>Siedziba wnioskodawcy</t>
  </si>
  <si>
    <t>a</t>
  </si>
  <si>
    <t>c</t>
  </si>
  <si>
    <t>d</t>
  </si>
  <si>
    <t>e</t>
  </si>
  <si>
    <t>f</t>
  </si>
  <si>
    <t>g</t>
  </si>
  <si>
    <t>h</t>
  </si>
  <si>
    <t>i</t>
  </si>
  <si>
    <t>j</t>
  </si>
  <si>
    <t>k</t>
  </si>
  <si>
    <t>l</t>
  </si>
  <si>
    <t>m</t>
  </si>
  <si>
    <t>n</t>
  </si>
  <si>
    <t>o</t>
  </si>
  <si>
    <t>p</t>
  </si>
  <si>
    <t>r</t>
  </si>
  <si>
    <t>s</t>
  </si>
  <si>
    <t>III-IV</t>
  </si>
  <si>
    <t>liczba targów, wystaw, jarmarków, festynów, dożynek</t>
  </si>
  <si>
    <t>I-II</t>
  </si>
  <si>
    <t>VI</t>
  </si>
  <si>
    <t>liczba konkursów</t>
  </si>
  <si>
    <t>I-IV</t>
  </si>
  <si>
    <t>III</t>
  </si>
  <si>
    <t>I</t>
  </si>
  <si>
    <t>szkolenia</t>
  </si>
  <si>
    <t>II-IV</t>
  </si>
  <si>
    <t xml:space="preserve"> - </t>
  </si>
  <si>
    <t>IV</t>
  </si>
  <si>
    <t>II</t>
  </si>
  <si>
    <t>II-III</t>
  </si>
  <si>
    <t>Operacje własne</t>
  </si>
  <si>
    <t>Operacje partnerów</t>
  </si>
  <si>
    <t>Liczba</t>
  </si>
  <si>
    <t>Kwota</t>
  </si>
  <si>
    <t>Plan operacyjny KSOW na lata 2016-2017 (z wyłączeniem działania 8 Plan komunikacyjny) - województwo kujawsko-pomorskie - 20 grudnia 2017</t>
  </si>
  <si>
    <t>Nazwa / tytuł operacji</t>
  </si>
  <si>
    <t>Wskaźnik monitorowania realizacji operacji</t>
  </si>
  <si>
    <t>Grupa docelowe</t>
  </si>
  <si>
    <t>Harmonogram 
/ termin realizacji (w ujęciu kwartalnym)</t>
  </si>
  <si>
    <t>Budżet brutto operacji (w zł)</t>
  </si>
  <si>
    <t>Koszty kwalifikowalne operacji (w zł)</t>
  </si>
  <si>
    <t>Nazwa</t>
  </si>
  <si>
    <t>Jednostka</t>
  </si>
  <si>
    <t>Organizacja wizyty studyjnej na temat rozwoju przedsiębiorczości na terenach wiejskich</t>
  </si>
  <si>
    <t>aktywizacja mieszkańców wsi na rzecz podejmowania inicjatyw w zakresie rozwoju obszarów wiejskich</t>
  </si>
  <si>
    <t>wizyta studyjna</t>
  </si>
  <si>
    <t>Liczba wizyt</t>
  </si>
  <si>
    <t>przedstawiciele LGD oraz instytucji zaangażowanych w rozwój przedsiębiorczości na obszarach wiejskich</t>
  </si>
  <si>
    <t>-</t>
  </si>
  <si>
    <t>Województwo Kujawsko-Pomorskie</t>
  </si>
  <si>
    <t>Plac Teatralny 2
 87-100 Toruń</t>
  </si>
  <si>
    <t>Liczba uczestników</t>
  </si>
  <si>
    <t>Seminarium pn. „Od zagrody do gospody – wieprzowina ras rodzimych 
na kujawsko-pomorskich stołach”</t>
  </si>
  <si>
    <t>ułatwianie wymiany wiedzy pomiędzy podmiotami uczestniczącymi w łańcuchu dostaw żywności, promocja ras rodzimych zwierząt w hodowli i konsumpcji mięsa</t>
  </si>
  <si>
    <t>seminarium</t>
  </si>
  <si>
    <t>Liczba seminariów</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</si>
  <si>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</si>
  <si>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</si>
  <si>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</si>
  <si>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</si>
  <si>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</si>
  <si>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I-III</t>
  </si>
  <si>
    <t>Forum Rolnicze i Konkurs Sołtys Roku 2016</t>
  </si>
  <si>
    <t>aktywizacja mieszkańców wsi poprzez promowanie najbardziej aktywnych sołtysów</t>
  </si>
  <si>
    <t>konkurs</t>
  </si>
  <si>
    <t>Liczba konkursów</t>
  </si>
  <si>
    <t>rolnicy, grupy producentów rolnych, organizacje i instytucje mające osobowość prawną</t>
  </si>
  <si>
    <t>Liczba konferencji</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</si>
  <si>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</si>
  <si>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</si>
  <si>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</si>
  <si>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Liczba delegacji</t>
  </si>
  <si>
    <t>pracownicy Urzędu Marszałkowskiego zaangażowani w rozwój obszarów wiejskich</t>
  </si>
  <si>
    <t>Międzynarodowe Targi Rolno-Spożywcze Grune Woche, Berlin 2016</t>
  </si>
  <si>
    <t>promocja regionu, nawiązanie kontaktów handlowych przez wystawców</t>
  </si>
  <si>
    <t>targi</t>
  </si>
  <si>
    <t>Liczba zwiedzających</t>
  </si>
  <si>
    <t>400 tys.</t>
  </si>
  <si>
    <t>zwiedzający, potencjalni kontrahenci</t>
  </si>
  <si>
    <t>Konkurs "Wieś na weekend"</t>
  </si>
  <si>
    <t>upowszechnienie idei zrzeszania się, podniesienie atrakcyjności turystycznej obszarów wiejskich</t>
  </si>
  <si>
    <t>organizacje i instytucje mające osobowość prawną, z wyłączeniem JST</t>
  </si>
  <si>
    <t>Promocja zrównoważonego rozwoju obszarów wiejskich na krajowych i międzynarodowych imprezach targowych</t>
  </si>
  <si>
    <t>promocja regionu, wzrost poziomu świadomości spoleczeństwa na temat PROW i zrealizowanych projektów</t>
  </si>
  <si>
    <t>promocja na targach</t>
  </si>
  <si>
    <t>Stoisko regionalne na targach</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</si>
  <si>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</si>
  <si>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</si>
  <si>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</si>
  <si>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</si>
  <si>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Akcja promocyjna</t>
  </si>
  <si>
    <t>mieszkańcy Polski</t>
  </si>
  <si>
    <t>Wsparcie przedsiębiorczości na terenach wiejskich, poprzez promocję żywności wysokiej jakości</t>
  </si>
  <si>
    <t>poprawa konkurencyjności producentów rolnych i przetwórców żywności</t>
  </si>
  <si>
    <t xml:space="preserve">opłata licencyjna, Forum ESDK, mateirały promocyjne, </t>
  </si>
  <si>
    <t>liczba przedsięwzięć</t>
  </si>
  <si>
    <t xml:space="preserve">producenci i przetwórcy żywności lokalnej najwyższej jakości </t>
  </si>
  <si>
    <t>Piknik Leadera</t>
  </si>
  <si>
    <t>wsparcie lgd w zakresie poszukiwania partnerów do współpracy, wymiana doświadczeń</t>
  </si>
  <si>
    <t>konferencja, konkurs, piknik</t>
  </si>
  <si>
    <t>przedstawiciele LGD, samorządu województwa kujawsko-pomorskiefo, gmin i powiatu sępoleńskiego</t>
  </si>
  <si>
    <t>Stowarzyszenie Nasza Krajna</t>
  </si>
  <si>
    <t>ul. Jeziorna 6, 89-400 Sępólno Krajeńskie</t>
  </si>
  <si>
    <t xml:space="preserve">liczba uczestników konferencji </t>
  </si>
  <si>
    <t>Konferencja pt. Innowacyjne rozwiązania w produkcji rolnej i przetwórstwie artykułów rolno-spożywczych impulsem rozwoju rolnictwa Pomorza i Kujaw</t>
  </si>
  <si>
    <t>wymiana doświadczeń między producentami rolnymi a pracownikami naukowymi</t>
  </si>
  <si>
    <t>konferencja</t>
  </si>
  <si>
    <t>producenci rolni, pracownicy naukowi UTP, członkowie Naukowego Stowarzyszenia Inżynierów i Techników Rolnictwa</t>
  </si>
  <si>
    <t>Uniwersytet Technologiczno-Przyrodniczy w Bydgoszczy</t>
  </si>
  <si>
    <t>ul. Kordeckiego 20, 85-825 Bydgoszcz</t>
  </si>
  <si>
    <t>Szkolenie zimowe Temat - Selekcja i hodowla pszczoły miodnej</t>
  </si>
  <si>
    <t>podniesienie wiedzy fachowej wśród pszczelarzy, wymiana doświadczeń</t>
  </si>
  <si>
    <t>Liczba szkoleń</t>
  </si>
  <si>
    <t>pszczelarze, osoby zainteresowane pszczelarstwem</t>
  </si>
  <si>
    <t>Pomorsko Kujawski Związek Pszczelarzy w Bydgoszczy</t>
  </si>
  <si>
    <t>ul. Hetmańska 38, 85-039 Bydgoszcz</t>
  </si>
  <si>
    <t>„Pokaż innym jak osiągnąć sukces czyli 10 lat spółdzielni socjalnych w Polsce”  Dobre praktyki ekonomii społecznej w województwie kujawsko-pomorskim. Zjazd spółdzielni socjalnych w Gminie Aleksandrów Kujawski. Czerwiec 2016 rok</t>
  </si>
  <si>
    <t>wymiana doświadczeń i dobrych praktyk</t>
  </si>
  <si>
    <t>spółdzielnie socjalne, osoby wykluczone, bezrobotne</t>
  </si>
  <si>
    <t>Stowarzyszenie na Rzecz Rozwoju Gminy Aleksandrów Kujawski</t>
  </si>
  <si>
    <t>Odolion, ul. Piaskowa 12, 87-700 Aleksandrów Kujawski</t>
  </si>
  <si>
    <t>Szkolenia zimowe „Pszczelarska Praktyka a nowe rozwiązania”</t>
  </si>
  <si>
    <t>szkolenie</t>
  </si>
  <si>
    <t>Liczba cykli szkoleniowych</t>
  </si>
  <si>
    <t>pszczelarze zrzeszeni w Związkach Pszczelarzy</t>
  </si>
  <si>
    <t>Regionalny Związek Pszczelarzy w Toruniu</t>
  </si>
  <si>
    <t>ul. Środkowa 11, 87-100 Toruń</t>
  </si>
  <si>
    <t>XXIV Forum Pszczelarzy</t>
  </si>
  <si>
    <t>promocja pszczelarstwa, wymiana informacji, tranfer wiedzy</t>
  </si>
  <si>
    <t>forum</t>
  </si>
  <si>
    <t>pszczelarze, sadownicy, rolnicy, producenci sprzętu pszczelarskiego</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</si>
  <si>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</si>
  <si>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</si>
  <si>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sympozjum, wizyta studyjna</t>
  </si>
  <si>
    <t>młodzi pracownicy naukowi, doktoranci, przedstawiciele praktyki rolniczej</t>
  </si>
  <si>
    <t>Uniwersytet Technologiczno-Przyrodniczy im. J.J. Śniadeckich z siedzibą w Bydgoszczy</t>
  </si>
  <si>
    <t>ul. Ks. A. Kordeckiego, 85-225 Bydgoszcz</t>
  </si>
  <si>
    <t>Liczba uczestników wizyty</t>
  </si>
  <si>
    <t>"W grupie łatwiej"</t>
  </si>
  <si>
    <t>przekazanie informacji nt. grup producentów rolnych</t>
  </si>
  <si>
    <t>rolnicy</t>
  </si>
  <si>
    <t>Kujawsko-Pomorska Izba Rolnicza</t>
  </si>
  <si>
    <t xml:space="preserve">Przysiek, ul. Parkowa 1, 87-134 Zławieś Wielka </t>
  </si>
  <si>
    <t>„Wyjazd Studyjny na Międzynarodowe Targi Żywności i Produktów Ekologicznych BioFach 2016”</t>
  </si>
  <si>
    <t>promocja i prezentacja regionu, producentów z sektora rolno-spożywczego</t>
  </si>
  <si>
    <t>wyjazd studyjny, stoisko,  publikacja</t>
  </si>
  <si>
    <t xml:space="preserve">liczba uczestników wizyty </t>
  </si>
  <si>
    <t>członkowie Kujawsko-Pomorskiego Stowarzyszenia Producentów Ekologicznych EKOŁAN, rolnicy ekologiczni</t>
  </si>
  <si>
    <t>Kujawsko-Pomorskie Stowarzyszenie Producentów Ekologicznych EKOŁAN</t>
  </si>
  <si>
    <t>Pokrzydowo 139, 87-312 Zbiczno</t>
  </si>
  <si>
    <t>liczba stoisk</t>
  </si>
  <si>
    <t>liczba  ulotek</t>
  </si>
  <si>
    <t xml:space="preserve"> 2.000</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</si>
  <si>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</si>
  <si>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</si>
  <si>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</si>
  <si>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Liczba stoisk</t>
  </si>
  <si>
    <t xml:space="preserve">turyści </t>
  </si>
  <si>
    <t>Lokalna Grupa Działania Pałuki Wspólna Sprawa</t>
  </si>
  <si>
    <t>Gnieźnieńska 7, 
88-400 Żnin</t>
  </si>
  <si>
    <t>liczba uczestników wizyty studyjnej</t>
  </si>
  <si>
    <t>liczba publikacji</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</si>
  <si>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</si>
  <si>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</si>
  <si>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</si>
  <si>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Kujawsko-Pomorski Ośrodek Doradztwa Rolniczego w Minikowie</t>
  </si>
  <si>
    <t>Minikowo 1, 89-122 Nakło nad Notecią</t>
  </si>
  <si>
    <t>Działanie 11 Aktywizacja mieszkańców powiatu żnińskiego na rzecz inicjatyw służących włączeniu społecznemu</t>
  </si>
  <si>
    <t>aktywizacja mieszkańców obszarów wiejskich</t>
  </si>
  <si>
    <t>mieszkańcy obszarów wiejskich</t>
  </si>
  <si>
    <t>Gnieźnieńska 7, 88-400 Żnin</t>
  </si>
  <si>
    <t xml:space="preserve">Działamy wspólnie - Aktywne sołectwa </t>
  </si>
  <si>
    <t>aktywizacja mieszkańców wsi</t>
  </si>
  <si>
    <t xml:space="preserve">warsztaty, konferencja, wyjazd studyjny </t>
  </si>
  <si>
    <t>Liczba uczestników warszatatów</t>
  </si>
  <si>
    <t>mieszkancy gminy Płużnica</t>
  </si>
  <si>
    <t>Stowarzyszenie Towarzystwo Rozwoju Gminy Płużnica</t>
  </si>
  <si>
    <t>87-214 Płużnica</t>
  </si>
  <si>
    <t>Liczna uczestników konferencji</t>
  </si>
  <si>
    <t>XXXIII Wojewódzki Dzień Pszczelarza</t>
  </si>
  <si>
    <t>promocja pszczelarstwa i produktów pszczelich, wymiana informacji</t>
  </si>
  <si>
    <t>impreza</t>
  </si>
  <si>
    <t>Liczba imprez</t>
  </si>
  <si>
    <t>pszczelarze, dzieci, młodzież</t>
  </si>
  <si>
    <t>Hetmańska 38, 85-039 Bydgoszcz</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</si>
  <si>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</si>
  <si>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</si>
  <si>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szkolenie, pokaz i konkurs, konferencja</t>
  </si>
  <si>
    <t>Stowarzyszenie Lokalna Grupa Działania Czarnoziem na Soli</t>
  </si>
  <si>
    <t>Poznańska 133a/106 88-100 Inowrocław</t>
  </si>
  <si>
    <t>Zintegrowany produkt turystyczno – kulinarny „Poznaj Smak Doliny Wisły – Niech Cię Zakole”.</t>
  </si>
  <si>
    <t>aktywizacja mieszkańców na rzecz podejmowania inicjatyw w zakresie rozwoju obszarów wiejskich</t>
  </si>
  <si>
    <t xml:space="preserve">warsztaty, podróż studyjna </t>
  </si>
  <si>
    <t>Liczba warsztatów</t>
  </si>
  <si>
    <t>przedstawiciele gospodarstw agroturystycznych, gospodarstw rolnych, stowarzyszeń i organizacji promujących Dolinę Dolnej Wisły</t>
  </si>
  <si>
    <t>Stowarzyszenie Kujawsko-Pomorski Ośrodek Wsparcia Inicjatyw Pozarządowych TŁOK</t>
  </si>
  <si>
    <t>Plac Katarzyny 9, 87-100 Toruń</t>
  </si>
  <si>
    <t>Liczba wizyt studyjnych</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</si>
  <si>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</si>
  <si>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</si>
  <si>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</si>
  <si>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Liczba plakatów</t>
  </si>
  <si>
    <t>pszczelarze, rolnicy, sadownicy</t>
  </si>
  <si>
    <t>Liczba ulotek</t>
  </si>
  <si>
    <t>Liczba zakładek</t>
  </si>
  <si>
    <t>Modernizacja i aktualizacja serwisu internetowego www.agroturystyka.kpodr.pl</t>
  </si>
  <si>
    <t>promocja ofert turystycznych gospodarstw agroturystycznych, wzrost rozwoju gospodarczego</t>
  </si>
  <si>
    <t>modernizacja i aktualizacja serwisu internetowego</t>
  </si>
  <si>
    <t>strona internetowa</t>
  </si>
  <si>
    <t>podmioty świadczące usługi turystyczne na obszarach wiejskich</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</si>
  <si>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</si>
  <si>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</si>
  <si>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</si>
  <si>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</si>
  <si>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Stowarzyszenie Ekologiczno-Kulturowe "Pojezierze Brodnickie"</t>
  </si>
  <si>
    <t>Grzmięca 10, 87-312 Zbiczno</t>
  </si>
  <si>
    <t>Kurs tkania produktów sieciowych</t>
  </si>
  <si>
    <t>transfer wiedzy</t>
  </si>
  <si>
    <t>kurs</t>
  </si>
  <si>
    <t>liczba cykli szkoleniowych</t>
  </si>
  <si>
    <t>właściciele wiejskich obiektów turystycznych , przedstawiciele organizacji i instytucji działających na rzecz rozwoju turytsycznego regionu</t>
  </si>
  <si>
    <t>Promocja zrównoważonego rozwoju obszarów wiejskich w TVP Bydgoszcz</t>
  </si>
  <si>
    <t>informowanie społecześńtwa o polityce rozwoju obszarów wiejskich, promowanie projektów realizowanych przy wsparciu środków unijnych</t>
  </si>
  <si>
    <t>felietony</t>
  </si>
  <si>
    <t>Liczba felietonów telewizyjnych</t>
  </si>
  <si>
    <t>mieszkańcy wsi</t>
  </si>
  <si>
    <t>Telewizja Polska SA w Warszawie
Oddział Terenowy w Bydgoszczy</t>
  </si>
  <si>
    <t>Kujawska 7, 85-031 Bydgoszcz</t>
  </si>
  <si>
    <t>Promocja dziedzictwa kulturowego Pałuk poprzez organizację pałuckiego festynu ludowego</t>
  </si>
  <si>
    <t>promocja dziedzictwa kulinranego i kulturowewgo Pałuk, aktywizacja mieszkańców wsi</t>
  </si>
  <si>
    <t>festyn</t>
  </si>
  <si>
    <t>Liczba festynów</t>
  </si>
  <si>
    <t>mieszkańcy powiatu żnińskiego, turyści z województwa kujawsko-pomorskiego</t>
  </si>
  <si>
    <t>"WIEŚ-Ci z Konstelacji Dobrych Miejsc"</t>
  </si>
  <si>
    <t>wzrost zainteresowania ofertą turystyczną wsi w województwie kujawsko-pomorskim</t>
  </si>
  <si>
    <t>kampania promocyjna</t>
  </si>
  <si>
    <t>Akcja promocyjne w mediach społecznościowych</t>
  </si>
  <si>
    <t>turyści</t>
  </si>
  <si>
    <t>Kujawsko-Pomorska Organizacja Turystyczna</t>
  </si>
  <si>
    <t>Naukowe Obserwatorium Obszarów Wiejskich</t>
  </si>
  <si>
    <t>promowanie włączenia społecznego, analiza predyspozycji do samozatrudnienia wśród młodych, bezrobotnych zamieszkujących obszary wiejskie</t>
  </si>
  <si>
    <t>badanie naukowe, konferencja, publikacja</t>
  </si>
  <si>
    <t>Liczba badań naukowych</t>
  </si>
  <si>
    <t>mieszkańcy terenów wiejksich</t>
  </si>
  <si>
    <t>Wyższa Szkoła Gospodarki w Bydgoszczy</t>
  </si>
  <si>
    <t>ul. Garbary 2, 85-229 Bydgoszcz</t>
  </si>
  <si>
    <t>Nakład publikacji</t>
  </si>
  <si>
    <t>200 szt.</t>
  </si>
  <si>
    <t>Szanujmy owady zapylające</t>
  </si>
  <si>
    <t>zwiększenie udziału zainteresowanych stron we wdrażaniu inicjatyw na rzezcz rozwoju obszarów wiejskich</t>
  </si>
  <si>
    <t>warsztaty, prelekcje, pokaz</t>
  </si>
  <si>
    <t>rolnicy, właściciele działek i ogródków przydomowych</t>
  </si>
  <si>
    <t xml:space="preserve">Organizacja wyjazdu studyjnego
„Produkt Sieciowy i Specjalizacja oferty w turystyce wiejskiej – dobre praktyki” </t>
  </si>
  <si>
    <t xml:space="preserve">upowszechnienie dobrych praktyk współpracy w zakresie tworzenia produktu sieciowego </t>
  </si>
  <si>
    <t>wyjazd studyjny</t>
  </si>
  <si>
    <t>Liczba wyjazdów</t>
  </si>
  <si>
    <t>właściciele gospodarstw agroturystycznych i obiektów turystycznych</t>
  </si>
  <si>
    <t>Wystawa Regionalnych Stołów Wigilijnych</t>
  </si>
  <si>
    <t>wystawa</t>
  </si>
  <si>
    <t>Liczba wystaw</t>
  </si>
  <si>
    <t>mieszkańcy województwa kujawsko-pomorskiego</t>
  </si>
  <si>
    <t>Regionalny Związek Rolników Kółek i Organizacji Rolniczych w Toruniu</t>
  </si>
  <si>
    <t>Kościuszki 81,87-100 Toruń</t>
  </si>
  <si>
    <t>I-VI</t>
  </si>
  <si>
    <t>Konkurs "Wieś na weekend'2017"</t>
  </si>
  <si>
    <t xml:space="preserve">Celem konkursu jest aktywizacja organizacji i instytucji do działania partnerskiego podczas organizacji lokalnych imprez, upowszechniających przykłady nowatorskich rozwiązań i promujących dobre praktyki zrealizowane w ramach priorytetów PROW 2014-2020. Przedmiotem operacji jest organizacja konkursu skierowanego do instytucji i organizacji w woj. Kujawsko-Pomorskim. Zasady konkursu określono w jego regulaminie.Wyboru dofinansowywanych imprez dokona niezależna komisja. Dzięki temu działaniu ostateczni odbiorcy Programu będą mogli zapoznać się z rozwiązaniami, które zostały już wdrożone i są możliwe do stosowania  </t>
  </si>
  <si>
    <t>Konkurs na organizację imprez promujących przedsięwzięcia realizowane w ramamch PROW 2014-2020</t>
  </si>
  <si>
    <t>mieszkańcy wsi Województwa Kujawsko-Pomorskiego</t>
  </si>
  <si>
    <t>Pl. Teatralny 2, 87-100 Toruń</t>
  </si>
  <si>
    <t>Targi "BioFach"2017" w Niemczech</t>
  </si>
  <si>
    <t xml:space="preserve">Celem projektu jest wymiana wiedzy między producentami żywności ekologicznej, promocja integracji i współpracy między nimi. Projekt polega na organizacji wizyty studyjnej związanej z rolnictwem ekologicznym oraz wizytację targów BioFach'2017. Zaplanowano odwiedzenie gospodarstw, specjalizujących się w produkcji ekologicznej, zapoznanie się nowymi rozwiązaniami, nabycie nowych umiejętności oraz  wymiana doświadczeń.Organizacja stoiska promocyjnego - prezentacja regionu i obszarów wiejskich województwa kujawsko-pomorskiego, producentów działających w sektorze wytwarzania produktów ekologicznych, promocja osiągnięć i rozwiązań stosowanych przez polskich producentów żywności ekologicznej, nawiązanie trwałej współpracy biznesowej z producentami z innych krajów, pozyskanie nowych kontrahentów oraz zapoznanie się z innowacyjnymi rozwiązaniami stosowanymi w produkcji, przetwórstwie oraz dystrybucji produktów ekologicznych.
</t>
  </si>
  <si>
    <t xml:space="preserve">wizyta studyjna, stoisko promocyjne na targach </t>
  </si>
  <si>
    <t>uczestnicy wizyty/ liczba stoisk</t>
  </si>
  <si>
    <t>40/1</t>
  </si>
  <si>
    <t>producenci żywności ekologicznej</t>
  </si>
  <si>
    <t>„Pszczoła a środowisko” - organizacja cyklu szkoleń oraz konferencji</t>
  </si>
  <si>
    <t>Celem projektu jest poszerzenie wiedzy członków związków pszczelarzy nt. roli pszczoły w rolnictwie, środowisku przyrodniczym oraz w pozyskiwaniu żywności uprawianej w regionie. Dodatkowo w ramach szkoleń przewidziano wykłady nt. prowadzenia gospodarki pasiecznej,  występujących zagrożeniach związanych ze stosowaniem środków ochrony roślin i nawozów. Podczas konferencji prezentowano  przykłady dobrych praktyk pszczelarskich, zorganizowano kiermasz sprzętu i produktów. Wspieranie środowiska pszczelarzy ma na celu zwiększenie dochodowości rolników ze sprzedaży produktów pszczelich, powiększenie wolumentu  pasiek oraz tworzeniem dodatkowych miejsc pracy na wsi.</t>
  </si>
  <si>
    <t>cykl szkoleń i konferencja</t>
  </si>
  <si>
    <t>l.szkoleń/l. uczestników; 
l. konferencji/l. uczestników</t>
  </si>
  <si>
    <t>4/400
1/600</t>
  </si>
  <si>
    <t>pszczelarze z Województwa Kujawsko-Pomorskiego</t>
  </si>
  <si>
    <t xml:space="preserve">I-II </t>
  </si>
  <si>
    <t>Rola tradycji w rozwoju obszarów wiejskich - "Stoły wigilijne"</t>
  </si>
  <si>
    <t xml:space="preserve">Celem operacji jest  podniesienie atrakcyjności turystycznej obszarów wiejskich, przyczynienie się do aktywizacji lokalnych społeczności, stwarzenie możliwości prowadzenia dodatkowej działalności przez rolników. Tego typu impreza powoli mieszkańcom wsi na podniesienia umiejętności przyrządzania potraw regionalnych i lokalnych, które można np. wykorzystać w prowadzonym gospodarstwie agroturystycznym. Wystawa pozwoli pokazać potencjał regionu i zachęcić mieszkańców innych miast do odwiedzenia Kujaw i Pomorza, a mieszkańcom regionu ukazać potencjał wsi.
</t>
  </si>
  <si>
    <t>wystawa potraw wigilijnych i świątecznych, degustacja</t>
  </si>
  <si>
    <t>l. uczestników</t>
  </si>
  <si>
    <t>rolnicy, w tym szczególnie kobiety, mieszkańcy regionu</t>
  </si>
  <si>
    <t>II i III</t>
  </si>
  <si>
    <t>Wizyta studyjna pn. „Regionalna Sieć Dziedzictwa Kulinarnego Split-Dalmacja – chorwackie przykłady wykorzystania potencjału regionu w rozwoju lokalnego rolnictwa,  przetwórstwa żywności, gastronomii i usług turystyki wiejskiej”</t>
  </si>
  <si>
    <t xml:space="preserve">W celu poznania dokonań innych regonów w zakresie wykreowania jednolitej marki regionalnej, w 2017 r. planuje się zorganizowanie wizyty studyjnej do regionu członkowskiego ESDK - Regionu Dalmacji w Chorwacji.  Celem wizyty będzie zapoznanie się z doświadczeniami innych regionów w skonsolidowanej promocji członków sieci ESDK, której efektem ma być wzrost konkurencyjności i atrakcyjności gospodarczej regionu. 
Dodatkowym aspektem projektu jest sieciowanie producentów i wytwórców dla promocji lokalnych i regionalnych produktów żywnościowych, tworzenia wspólnych struktur handlowych oraz powiązań organizacyjnych. </t>
  </si>
  <si>
    <t>l.uczestników</t>
  </si>
  <si>
    <t>członkowie Regionalnej Sieci Dziedzictwa Kulinarnego - Kujawy i Pomorze oraz przedstawiciele zespołu opiniującego członkostwo w Sieci</t>
  </si>
  <si>
    <t>`Promocja produktów spożywczych Kujaw i Pomorza na Międzynarodowych Targach Polagra'2017</t>
  </si>
  <si>
    <t xml:space="preserve">Celem przedsięwzięciajest  wzmocnienie pozycji rynkowej producentów spożywczych w obszarze rynku europejskiego, intensyfikacja międzynarodowej współpracy gospodarczej przedsiębiorstw, a tym samym kreowanie korzystnego wizerunku regionu na gospodarczej mapie Europy. Obecność regionu na międzynarodowej imprezie targowej nie tylko umożliwia szerokie i bezpośrednie kontakty gospodarcze, ale wymusza podnoszenie jakości produktów, a aktywność wytwórców pozwala wykreować region jako obszar oferujący unikalne towary. Wysoka jakośćregionalnych produktów i konkurencyjne ceny, to ogromne możliwości zdobycia nowych rynków zbytu przez przedsiębiorstwa i producentów. </t>
  </si>
  <si>
    <t>stoisko regionalne na targach</t>
  </si>
  <si>
    <t>l. wystawców</t>
  </si>
  <si>
    <t>min.5</t>
  </si>
  <si>
    <t>producenci regionalnych wyrobów spożywczych/ mieszkańcy Polski</t>
  </si>
  <si>
    <t>Konkurs na lidera wsi "Sołtys roku'2017"</t>
  </si>
  <si>
    <t xml:space="preserve">Celem przedsięwzięcia jest promowanie najbardziej aktywnych sołtysów z terenu województwa kujawsko-pomorskiego, którzy podejmują działania na rzecz integracji społeczności lokalnej, dbają o rozwój sołectwa i gminy. Organizatorem konkursu  będzie  Zarząd Województwa Kujawsko-Pomorskiego i przeprowadzony on będzie w dwóch etapach: pierwszy – plebiscyt sms-owy , w drugim zaś ocenę kandydatów przeprowadziła kapituła konkursowa powołana przez Zarząd Województwa Kujawsko-Pomorskiego. Kandydaci do udziału w konkursie zgłaszani będą przez: rady sołeckie, mieszkańców sołectwa, rady parafialne, samorządy oraz organizacje pozarządowe.  Zasady konkursowe zawarte zostaną w regulaminie konkursu. </t>
  </si>
  <si>
    <t>szt.</t>
  </si>
  <si>
    <t>liderzy wiejscy</t>
  </si>
  <si>
    <t xml:space="preserve">Wizyta studyjna do kraju UE nt. podniesienia konkurencyjności gospodarstw agroturystycznych i oferty turystyki wiejskiej </t>
  </si>
  <si>
    <t>Wizyta studyjna ma na celu poznanie podstaw prawnych i zasad działania agroturystyki w krajach UE. Uczestnicy wyjazdu w programie wizyty będą mieli spotkania z właścicielami gospodarstw agroturystycznych, poznają zasady prowadzenia agroturystyki, praktyk marketingowych stosowanych w celu promocji turystyki wiejskiej oraz źródła wsparcia rozwoju agroturystyki. Tematem wizyty będzie również prowadzona w gospodarstwie produkcja rolna, sprzedaż świeżych produktów, praktyczne przykłady prowadzenia działań na obszarach chronionych.</t>
  </si>
  <si>
    <t>uczestnicy konkursu Agro-Wczasy'2017, przedstawiciele organizacji i instytucji wspierających rozwój agroturystyki w regionie</t>
  </si>
  <si>
    <t>Promocja działań KSOW w mediach</t>
  </si>
  <si>
    <t>Celem projektu jest informowanie i promocja działań realizwoanych w ramach PROW 201402020, wymiana wiedzy nt. Programu oraz upowszechnianie przykładów operacji zrealizowanych w ramamch Programu;</t>
  </si>
  <si>
    <t>mieszkańcy regionu</t>
  </si>
  <si>
    <t>Organizacja VII Pikniku LEADER 2017 w Przydworzu</t>
  </si>
  <si>
    <t>aktywizacja środowisk lokalnych do działania partnerskiego;  stworzenie platformy umożiwiającej poszukiwania partnerów do współpracy; temat operacji: 4.8; 4.9;4.12; 4.13</t>
  </si>
  <si>
    <t>impreza plenerowa</t>
  </si>
  <si>
    <t>szt./ l. uczesników</t>
  </si>
  <si>
    <t>1/600</t>
  </si>
  <si>
    <t>przedstawiciele lokalnych grup działania</t>
  </si>
  <si>
    <t>Stowarzyszenie Lokalna Grupa Działania Ziemia Wąbrzeska</t>
  </si>
  <si>
    <t>ul. Mickiewicza 12/1
87-200 Wąbrzeźno</t>
  </si>
  <si>
    <t>VI Kujawsko-Pomorskie Forum Turystyki Wiejskiej - Wyróżnij się</t>
  </si>
  <si>
    <t>ułatwianie wymiany wiedzy pomiędzy podmiotami uczestniczącymi w rozwoju obszarów wiejskich, sfera działalności agorturystycznej i turystyki wiejskiej regionu; tematy operacji: 4.2; 4.3; 4.7; 4.8; 4.9; 4.11</t>
  </si>
  <si>
    <t>konferencja, wyjazd studyjny, publikacja, konkurs</t>
  </si>
  <si>
    <t>szt./l. uczestników/nakład/l. laureatów</t>
  </si>
  <si>
    <t>1/106/120/15</t>
  </si>
  <si>
    <t>właściciele agroturystyki i obiektów turystyki wiejskiej, przedstawiciele instytucji działaljących na rzecz tego rozwoju</t>
  </si>
  <si>
    <t>Minikowo 1
89-122 Minikowo</t>
  </si>
  <si>
    <t>Zdalny Moduł Szkoleniowy Naukowego Obserwatorium Obszarów Wiejskich</t>
  </si>
  <si>
    <t>wspieranie rozwoju społeczeństwa cyfrowego na obszarach wiejskich regionu oraz wymina wiedzy,  sfera działalności agorturystycznej i lokalnych grup działania regionu; tematy operacji: 4.5; 4.9; 4.10; 4.13</t>
  </si>
  <si>
    <t>szt./l. uczestników</t>
  </si>
  <si>
    <t>8/100</t>
  </si>
  <si>
    <t>właściciele gospodarstw agroturystycznych i przedstawiciele lgd</t>
  </si>
  <si>
    <t>ul. Garbary 2
85-229 Bydgoszcz</t>
  </si>
  <si>
    <t>Bo w grupie siła</t>
  </si>
  <si>
    <t>aktywizacja rolników do tworzenia grup producentów rolnych w reginie, środowisko wiejskie regionu; tematy operacji: 4.2; 4.4; 4.7; 4.9; 4.12</t>
  </si>
  <si>
    <t>14/208</t>
  </si>
  <si>
    <t>Kujawsko-Pomorska Izba Rolnicza z siedzibą w Przysieku</t>
  </si>
  <si>
    <t>Przysiek, 87-134 Zławieś Wielka</t>
  </si>
  <si>
    <t>Promocja działalności Spiżarni Kujawsko-Pomorskiej Klastra Spółdzielczego i żywności wysokiej jakości na targach ogólnopolskich</t>
  </si>
  <si>
    <t>podniesienie świadomości konsumentów i wiedzy nt. żywności wysokiej jakści; promocja regionalnej żywności na targach; tematy operacji: 4.7; 4.8;  4.9; 4.11</t>
  </si>
  <si>
    <t>stoiska promocyjne na targach</t>
  </si>
  <si>
    <t>przedsiębiorcy</t>
  </si>
  <si>
    <t>Spiżarnia Kujawsko-Pomorska Klaster Spółdzielczy</t>
  </si>
  <si>
    <t xml:space="preserve">Przysiek
87-134 Zławieś Wielka </t>
  </si>
  <si>
    <t>Kujawsko-Pomorska Akademia Młodych Liderów</t>
  </si>
  <si>
    <t>zwiększenie grupy  młodych liderów, osób zaangażowanych społecznie na rzecz przeciwdziałania wykłuczeniu społecznemu, zrównowazony rozwój społeczny regionu; tematy operacji: 4.1; 4.2; 4.5; 4.7; 4.8;  4.9; 4.10; 4.11; 4.12; 4.13</t>
  </si>
  <si>
    <t>szkolenie, couching indywidualny</t>
  </si>
  <si>
    <t>szt./ l. uczestników</t>
  </si>
  <si>
    <t xml:space="preserve"> 3/45</t>
  </si>
  <si>
    <t>młodzi mieszkańcy obszarów wiejskich</t>
  </si>
  <si>
    <t>Spotkania edukacyjne dla rolników dotyczące sprzedaży bezpośredniej żywności</t>
  </si>
  <si>
    <t xml:space="preserve">aktywizacja rolników, w tym szczególnie kobiet do podejmowania dzialalności pozarolniczej, sprzedaż bezpośrednia żywności; tematy operacji: 4.2; 4.3; 4.5; 4.6; 4.7; 4.9; 4.12 </t>
  </si>
  <si>
    <t>14/308</t>
  </si>
  <si>
    <t>rolnicy i członkowie ich rodzin</t>
  </si>
  <si>
    <t>Wieś-Ci z Konstelacji 2 edycja: oferta wypoczynku na wsi</t>
  </si>
  <si>
    <t>promocja obszarów wiejskich regionu i skierowanie ruchu turystycznego do wyselekcjonowanych obszarów; gospodarstwa agroturystyczne i atrakcje wiejskie regionu; temat - 4.9</t>
  </si>
  <si>
    <t>kampania internetowa</t>
  </si>
  <si>
    <t>internauci</t>
  </si>
  <si>
    <t>Pl. Teatralny 2
87-100 Toruń</t>
  </si>
  <si>
    <t>Wojewódzki Dzień Pszczelarza</t>
  </si>
  <si>
    <t>podniesienie wiedzy społeczeństwa nt. roli pszczołowatych w produkcji żywności, obszary wiejskie regionu; tematy: 4.2; 4.3; 4.7</t>
  </si>
  <si>
    <t>warsztaty, impreza plenerowa, publikacja, konkurs</t>
  </si>
  <si>
    <t>2/1/1/3</t>
  </si>
  <si>
    <t>pszczelarze, rolnicy, mieszkańcy regionu</t>
  </si>
  <si>
    <t>Regionalny Związek Pszczelarzy Ziemi Kujawsko-Dobrzyńskiej</t>
  </si>
  <si>
    <t>ul. Brzeska 6
87-800 Włocławek</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</si>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</sst>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C4EEC4"/>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77">
    <xf numFmtId="0" fontId="0" fillId="0" borderId="0" xfId="0"/>
    <xf numFmtId="0" fontId="2" fillId="0" borderId="0" xfId="0" applyFont="1"/>
    <xf numFmtId="0" fontId="4" fillId="0" borderId="0" xfId="0" applyFont="1"/>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xf>
    <xf numFmtId="17" fontId="5" fillId="0" borderId="2" xfId="0" applyNumberFormat="1" applyFont="1" applyFill="1" applyBorder="1" applyAlignment="1">
      <alignment horizontal="center" vertical="center" wrapText="1"/>
    </xf>
    <xf numFmtId="0" fontId="5" fillId="0" borderId="0" xfId="0" applyFont="1" applyFill="1"/>
    <xf numFmtId="0" fontId="5" fillId="0" borderId="2" xfId="0" applyFont="1" applyFill="1" applyBorder="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wrapText="1"/>
    </xf>
    <xf numFmtId="0" fontId="0" fillId="0" borderId="0" xfId="0" applyFont="1"/>
    <xf numFmtId="0" fontId="0" fillId="3" borderId="1" xfId="0" applyFont="1" applyFill="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164" fontId="0" fillId="0" borderId="0" xfId="0" applyNumberFormat="1" applyAlignment="1">
      <alignment wrapText="1"/>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xf>
    <xf numFmtId="0" fontId="5" fillId="0" borderId="5"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17" fontId="5"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righ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wrapText="1"/>
    </xf>
    <xf numFmtId="4" fontId="5" fillId="0" borderId="2" xfId="0" applyNumberFormat="1" applyFont="1" applyFill="1" applyBorder="1" applyAlignment="1">
      <alignment horizontal="right" vertical="center" wrapText="1"/>
    </xf>
    <xf numFmtId="4" fontId="5" fillId="0" borderId="2" xfId="0" applyNumberFormat="1" applyFont="1" applyFill="1" applyBorder="1" applyAlignment="1">
      <alignment vertical="center" wrapText="1"/>
    </xf>
    <xf numFmtId="0" fontId="0" fillId="0" borderId="0" xfId="0" applyFont="1" applyAlignment="1">
      <alignment wrapText="1"/>
    </xf>
    <xf numFmtId="0" fontId="0" fillId="0" borderId="0" xfId="0" applyNumberFormat="1" applyFont="1" applyAlignment="1">
      <alignment wrapText="1"/>
    </xf>
    <xf numFmtId="164" fontId="0" fillId="0" borderId="0" xfId="0" applyNumberFormat="1" applyFont="1" applyAlignment="1">
      <alignment wrapText="1"/>
    </xf>
    <xf numFmtId="0" fontId="0" fillId="0" borderId="0" xfId="0" applyNumberFormat="1" applyFont="1"/>
    <xf numFmtId="164" fontId="0" fillId="0" borderId="0" xfId="0" applyNumberFormat="1" applyFont="1"/>
    <xf numFmtId="0" fontId="1" fillId="0" borderId="0" xfId="0" applyFont="1"/>
    <xf numFmtId="0" fontId="1" fillId="0" borderId="0" xfId="0" applyNumberFormat="1" applyFont="1"/>
    <xf numFmtId="164" fontId="1" fillId="0" borderId="0" xfId="0" applyNumberFormat="1" applyFont="1"/>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3" borderId="3" xfId="0" applyFont="1" applyFill="1" applyBorder="1" applyAlignment="1">
      <alignment horizontal="center"/>
    </xf>
    <xf numFmtId="0" fontId="0" fillId="3" borderId="6" xfId="0" applyFont="1" applyFill="1" applyBorder="1" applyAlignment="1">
      <alignment horizontal="center"/>
    </xf>
    <xf numFmtId="0" fontId="0" fillId="3" borderId="4" xfId="0" applyFont="1" applyFill="1" applyBorder="1" applyAlignment="1">
      <alignment horizontal="center"/>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2" xfId="0"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109"/>
  <sheetViews>
    <sheetView tabSelected="1" topLeftCell="H91" workbookViewId="0">
      <selection activeCell="O100" sqref="O100"/>
    </sheetView>
  </sheetViews>
  <sheetFormatPr defaultColWidth="9.140625"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260" max="260" width="4.7109375" bestFit="1" customWidth="1"/>
    <col min="261" max="261" width="9.7109375" bestFit="1" customWidth="1"/>
    <col min="262" max="262" width="10" bestFit="1" customWidth="1"/>
    <col min="263" max="263" width="8.85546875" bestFit="1" customWidth="1"/>
    <col min="264" max="264" width="22.85546875" bestFit="1" customWidth="1"/>
    <col min="265" max="265" width="59.7109375" bestFit="1" customWidth="1"/>
    <col min="266" max="266" width="57.85546875" bestFit="1" customWidth="1"/>
    <col min="267" max="267" width="35.28515625" bestFit="1" customWidth="1"/>
    <col min="268" max="268" width="28.140625" bestFit="1" customWidth="1"/>
    <col min="269" max="269" width="33.140625" bestFit="1" customWidth="1"/>
    <col min="270" max="270" width="26" bestFit="1" customWidth="1"/>
    <col min="271" max="271" width="25.7109375" customWidth="1"/>
    <col min="272" max="272" width="19.140625" bestFit="1" customWidth="1"/>
    <col min="273" max="273" width="16.7109375" bestFit="1" customWidth="1"/>
    <col min="516" max="516" width="4.7109375" bestFit="1" customWidth="1"/>
    <col min="517" max="517" width="9.7109375" bestFit="1" customWidth="1"/>
    <col min="518" max="518" width="10" bestFit="1" customWidth="1"/>
    <col min="519" max="519" width="8.85546875" bestFit="1" customWidth="1"/>
    <col min="520" max="520" width="22.85546875" bestFit="1" customWidth="1"/>
    <col min="521" max="521" width="59.7109375" bestFit="1" customWidth="1"/>
    <col min="522" max="522" width="57.85546875" bestFit="1" customWidth="1"/>
    <col min="523" max="523" width="35.28515625" bestFit="1" customWidth="1"/>
    <col min="524" max="524" width="28.140625" bestFit="1" customWidth="1"/>
    <col min="525" max="525" width="33.140625" bestFit="1" customWidth="1"/>
    <col min="526" max="526" width="26" bestFit="1" customWidth="1"/>
    <col min="527" max="527" width="25.7109375" customWidth="1"/>
    <col min="528" max="528" width="19.140625" bestFit="1" customWidth="1"/>
    <col min="529" max="529" width="16.7109375" bestFit="1" customWidth="1"/>
    <col min="772" max="772" width="4.7109375" bestFit="1" customWidth="1"/>
    <col min="773" max="773" width="9.7109375" bestFit="1" customWidth="1"/>
    <col min="774" max="774" width="10" bestFit="1" customWidth="1"/>
    <col min="775" max="775" width="8.85546875" bestFit="1" customWidth="1"/>
    <col min="776" max="776" width="22.85546875" bestFit="1" customWidth="1"/>
    <col min="777" max="777" width="59.7109375" bestFit="1" customWidth="1"/>
    <col min="778" max="778" width="57.85546875" bestFit="1" customWidth="1"/>
    <col min="779" max="779" width="35.28515625" bestFit="1" customWidth="1"/>
    <col min="780" max="780" width="28.140625" bestFit="1" customWidth="1"/>
    <col min="781" max="781" width="33.140625" bestFit="1" customWidth="1"/>
    <col min="782" max="782" width="26" bestFit="1" customWidth="1"/>
    <col min="783" max="783" width="25.7109375" customWidth="1"/>
    <col min="784" max="784" width="19.140625" bestFit="1" customWidth="1"/>
    <col min="785" max="785" width="16.7109375" bestFit="1" customWidth="1"/>
    <col min="1028" max="1028" width="4.7109375" bestFit="1" customWidth="1"/>
    <col min="1029" max="1029" width="9.7109375" bestFit="1" customWidth="1"/>
    <col min="1030" max="1030" width="10" bestFit="1" customWidth="1"/>
    <col min="1031" max="1031" width="8.85546875" bestFit="1" customWidth="1"/>
    <col min="1032" max="1032" width="22.85546875" bestFit="1" customWidth="1"/>
    <col min="1033" max="1033" width="59.7109375" bestFit="1" customWidth="1"/>
    <col min="1034" max="1034" width="57.85546875" bestFit="1" customWidth="1"/>
    <col min="1035" max="1035" width="35.28515625" bestFit="1" customWidth="1"/>
    <col min="1036" max="1036" width="28.140625" bestFit="1" customWidth="1"/>
    <col min="1037" max="1037" width="33.140625" bestFit="1" customWidth="1"/>
    <col min="1038" max="1038" width="26" bestFit="1" customWidth="1"/>
    <col min="1039" max="1039" width="25.7109375" customWidth="1"/>
    <col min="1040" max="1040" width="19.140625" bestFit="1" customWidth="1"/>
    <col min="1041" max="1041" width="16.7109375" bestFit="1" customWidth="1"/>
    <col min="1284" max="1284" width="4.7109375" bestFit="1" customWidth="1"/>
    <col min="1285" max="1285" width="9.7109375" bestFit="1" customWidth="1"/>
    <col min="1286" max="1286" width="10" bestFit="1" customWidth="1"/>
    <col min="1287" max="1287" width="8.85546875" bestFit="1" customWidth="1"/>
    <col min="1288" max="1288" width="22.85546875" bestFit="1" customWidth="1"/>
    <col min="1289" max="1289" width="59.7109375" bestFit="1" customWidth="1"/>
    <col min="1290" max="1290" width="57.85546875" bestFit="1" customWidth="1"/>
    <col min="1291" max="1291" width="35.28515625" bestFit="1" customWidth="1"/>
    <col min="1292" max="1292" width="28.140625" bestFit="1" customWidth="1"/>
    <col min="1293" max="1293" width="33.140625" bestFit="1" customWidth="1"/>
    <col min="1294" max="1294" width="26" bestFit="1" customWidth="1"/>
    <col min="1295" max="1295" width="25.7109375" customWidth="1"/>
    <col min="1296" max="1296" width="19.140625" bestFit="1" customWidth="1"/>
    <col min="1297" max="1297" width="16.7109375" bestFit="1" customWidth="1"/>
    <col min="1540" max="1540" width="4.7109375" bestFit="1" customWidth="1"/>
    <col min="1541" max="1541" width="9.7109375" bestFit="1" customWidth="1"/>
    <col min="1542" max="1542" width="10" bestFit="1" customWidth="1"/>
    <col min="1543" max="1543" width="8.85546875" bestFit="1" customWidth="1"/>
    <col min="1544" max="1544" width="22.85546875" bestFit="1" customWidth="1"/>
    <col min="1545" max="1545" width="59.7109375" bestFit="1" customWidth="1"/>
    <col min="1546" max="1546" width="57.85546875" bestFit="1" customWidth="1"/>
    <col min="1547" max="1547" width="35.28515625" bestFit="1" customWidth="1"/>
    <col min="1548" max="1548" width="28.140625" bestFit="1" customWidth="1"/>
    <col min="1549" max="1549" width="33.140625" bestFit="1" customWidth="1"/>
    <col min="1550" max="1550" width="26" bestFit="1" customWidth="1"/>
    <col min="1551" max="1551" width="25.7109375" customWidth="1"/>
    <col min="1552" max="1552" width="19.140625" bestFit="1" customWidth="1"/>
    <col min="1553" max="1553" width="16.7109375" bestFit="1" customWidth="1"/>
    <col min="1796" max="1796" width="4.7109375" bestFit="1" customWidth="1"/>
    <col min="1797" max="1797" width="9.7109375" bestFit="1" customWidth="1"/>
    <col min="1798" max="1798" width="10" bestFit="1" customWidth="1"/>
    <col min="1799" max="1799" width="8.85546875" bestFit="1" customWidth="1"/>
    <col min="1800" max="1800" width="22.85546875" bestFit="1" customWidth="1"/>
    <col min="1801" max="1801" width="59.7109375" bestFit="1" customWidth="1"/>
    <col min="1802" max="1802" width="57.85546875" bestFit="1" customWidth="1"/>
    <col min="1803" max="1803" width="35.28515625" bestFit="1" customWidth="1"/>
    <col min="1804" max="1804" width="28.140625" bestFit="1" customWidth="1"/>
    <col min="1805" max="1805" width="33.140625" bestFit="1" customWidth="1"/>
    <col min="1806" max="1806" width="26" bestFit="1" customWidth="1"/>
    <col min="1807" max="1807" width="25.7109375" customWidth="1"/>
    <col min="1808" max="1808" width="19.140625" bestFit="1" customWidth="1"/>
    <col min="1809" max="1809" width="16.7109375" bestFit="1" customWidth="1"/>
    <col min="2052" max="2052" width="4.7109375" bestFit="1" customWidth="1"/>
    <col min="2053" max="2053" width="9.7109375" bestFit="1" customWidth="1"/>
    <col min="2054" max="2054" width="10" bestFit="1" customWidth="1"/>
    <col min="2055" max="2055" width="8.85546875" bestFit="1" customWidth="1"/>
    <col min="2056" max="2056" width="22.85546875" bestFit="1" customWidth="1"/>
    <col min="2057" max="2057" width="59.7109375" bestFit="1" customWidth="1"/>
    <col min="2058" max="2058" width="57.85546875" bestFit="1" customWidth="1"/>
    <col min="2059" max="2059" width="35.28515625" bestFit="1" customWidth="1"/>
    <col min="2060" max="2060" width="28.140625" bestFit="1" customWidth="1"/>
    <col min="2061" max="2061" width="33.140625" bestFit="1" customWidth="1"/>
    <col min="2062" max="2062" width="26" bestFit="1" customWidth="1"/>
    <col min="2063" max="2063" width="25.7109375" customWidth="1"/>
    <col min="2064" max="2064" width="19.140625" bestFit="1" customWidth="1"/>
    <col min="2065" max="2065" width="16.7109375" bestFit="1" customWidth="1"/>
    <col min="2308" max="2308" width="4.7109375" bestFit="1" customWidth="1"/>
    <col min="2309" max="2309" width="9.7109375" bestFit="1" customWidth="1"/>
    <col min="2310" max="2310" width="10" bestFit="1" customWidth="1"/>
    <col min="2311" max="2311" width="8.85546875" bestFit="1" customWidth="1"/>
    <col min="2312" max="2312" width="22.85546875" bestFit="1" customWidth="1"/>
    <col min="2313" max="2313" width="59.7109375" bestFit="1" customWidth="1"/>
    <col min="2314" max="2314" width="57.85546875" bestFit="1" customWidth="1"/>
    <col min="2315" max="2315" width="35.28515625" bestFit="1" customWidth="1"/>
    <col min="2316" max="2316" width="28.140625" bestFit="1" customWidth="1"/>
    <col min="2317" max="2317" width="33.140625" bestFit="1" customWidth="1"/>
    <col min="2318" max="2318" width="26" bestFit="1" customWidth="1"/>
    <col min="2319" max="2319" width="25.7109375" customWidth="1"/>
    <col min="2320" max="2320" width="19.140625" bestFit="1" customWidth="1"/>
    <col min="2321" max="2321" width="16.7109375" bestFit="1" customWidth="1"/>
    <col min="2564" max="2564" width="4.7109375" bestFit="1" customWidth="1"/>
    <col min="2565" max="2565" width="9.7109375" bestFit="1" customWidth="1"/>
    <col min="2566" max="2566" width="10" bestFit="1" customWidth="1"/>
    <col min="2567" max="2567" width="8.85546875" bestFit="1" customWidth="1"/>
    <col min="2568" max="2568" width="22.85546875" bestFit="1" customWidth="1"/>
    <col min="2569" max="2569" width="59.7109375" bestFit="1" customWidth="1"/>
    <col min="2570" max="2570" width="57.85546875" bestFit="1" customWidth="1"/>
    <col min="2571" max="2571" width="35.28515625" bestFit="1" customWidth="1"/>
    <col min="2572" max="2572" width="28.140625" bestFit="1" customWidth="1"/>
    <col min="2573" max="2573" width="33.140625" bestFit="1" customWidth="1"/>
    <col min="2574" max="2574" width="26" bestFit="1" customWidth="1"/>
    <col min="2575" max="2575" width="25.7109375" customWidth="1"/>
    <col min="2576" max="2576" width="19.140625" bestFit="1" customWidth="1"/>
    <col min="2577" max="2577" width="16.7109375" bestFit="1" customWidth="1"/>
    <col min="2820" max="2820" width="4.7109375" bestFit="1" customWidth="1"/>
    <col min="2821" max="2821" width="9.7109375" bestFit="1" customWidth="1"/>
    <col min="2822" max="2822" width="10" bestFit="1" customWidth="1"/>
    <col min="2823" max="2823" width="8.85546875" bestFit="1" customWidth="1"/>
    <col min="2824" max="2824" width="22.85546875" bestFit="1" customWidth="1"/>
    <col min="2825" max="2825" width="59.7109375" bestFit="1" customWidth="1"/>
    <col min="2826" max="2826" width="57.85546875" bestFit="1" customWidth="1"/>
    <col min="2827" max="2827" width="35.28515625" bestFit="1" customWidth="1"/>
    <col min="2828" max="2828" width="28.140625" bestFit="1" customWidth="1"/>
    <col min="2829" max="2829" width="33.140625" bestFit="1" customWidth="1"/>
    <col min="2830" max="2830" width="26" bestFit="1" customWidth="1"/>
    <col min="2831" max="2831" width="25.7109375" customWidth="1"/>
    <col min="2832" max="2832" width="19.140625" bestFit="1" customWidth="1"/>
    <col min="2833" max="2833" width="16.7109375" bestFit="1" customWidth="1"/>
    <col min="3076" max="3076" width="4.7109375" bestFit="1" customWidth="1"/>
    <col min="3077" max="3077" width="9.7109375" bestFit="1" customWidth="1"/>
    <col min="3078" max="3078" width="10" bestFit="1" customWidth="1"/>
    <col min="3079" max="3079" width="8.85546875" bestFit="1" customWidth="1"/>
    <col min="3080" max="3080" width="22.85546875" bestFit="1" customWidth="1"/>
    <col min="3081" max="3081" width="59.7109375" bestFit="1" customWidth="1"/>
    <col min="3082" max="3082" width="57.85546875" bestFit="1" customWidth="1"/>
    <col min="3083" max="3083" width="35.28515625" bestFit="1" customWidth="1"/>
    <col min="3084" max="3084" width="28.140625" bestFit="1" customWidth="1"/>
    <col min="3085" max="3085" width="33.140625" bestFit="1" customWidth="1"/>
    <col min="3086" max="3086" width="26" bestFit="1" customWidth="1"/>
    <col min="3087" max="3087" width="25.7109375" customWidth="1"/>
    <col min="3088" max="3088" width="19.140625" bestFit="1" customWidth="1"/>
    <col min="3089" max="3089" width="16.7109375" bestFit="1" customWidth="1"/>
    <col min="3332" max="3332" width="4.7109375" bestFit="1" customWidth="1"/>
    <col min="3333" max="3333" width="9.7109375" bestFit="1" customWidth="1"/>
    <col min="3334" max="3334" width="10" bestFit="1" customWidth="1"/>
    <col min="3335" max="3335" width="8.85546875" bestFit="1" customWidth="1"/>
    <col min="3336" max="3336" width="22.85546875" bestFit="1" customWidth="1"/>
    <col min="3337" max="3337" width="59.7109375" bestFit="1" customWidth="1"/>
    <col min="3338" max="3338" width="57.85546875" bestFit="1" customWidth="1"/>
    <col min="3339" max="3339" width="35.28515625" bestFit="1" customWidth="1"/>
    <col min="3340" max="3340" width="28.140625" bestFit="1" customWidth="1"/>
    <col min="3341" max="3341" width="33.140625" bestFit="1" customWidth="1"/>
    <col min="3342" max="3342" width="26" bestFit="1" customWidth="1"/>
    <col min="3343" max="3343" width="25.7109375" customWidth="1"/>
    <col min="3344" max="3344" width="19.140625" bestFit="1" customWidth="1"/>
    <col min="3345" max="3345" width="16.7109375" bestFit="1" customWidth="1"/>
    <col min="3588" max="3588" width="4.7109375" bestFit="1" customWidth="1"/>
    <col min="3589" max="3589" width="9.7109375" bestFit="1" customWidth="1"/>
    <col min="3590" max="3590" width="10" bestFit="1" customWidth="1"/>
    <col min="3591" max="3591" width="8.85546875" bestFit="1" customWidth="1"/>
    <col min="3592" max="3592" width="22.85546875" bestFit="1" customWidth="1"/>
    <col min="3593" max="3593" width="59.7109375" bestFit="1" customWidth="1"/>
    <col min="3594" max="3594" width="57.85546875" bestFit="1" customWidth="1"/>
    <col min="3595" max="3595" width="35.28515625" bestFit="1" customWidth="1"/>
    <col min="3596" max="3596" width="28.140625" bestFit="1" customWidth="1"/>
    <col min="3597" max="3597" width="33.140625" bestFit="1" customWidth="1"/>
    <col min="3598" max="3598" width="26" bestFit="1" customWidth="1"/>
    <col min="3599" max="3599" width="25.7109375" customWidth="1"/>
    <col min="3600" max="3600" width="19.140625" bestFit="1" customWidth="1"/>
    <col min="3601" max="3601" width="16.7109375" bestFit="1" customWidth="1"/>
    <col min="3844" max="3844" width="4.7109375" bestFit="1" customWidth="1"/>
    <col min="3845" max="3845" width="9.7109375" bestFit="1" customWidth="1"/>
    <col min="3846" max="3846" width="10" bestFit="1" customWidth="1"/>
    <col min="3847" max="3847" width="8.85546875" bestFit="1" customWidth="1"/>
    <col min="3848" max="3848" width="22.85546875" bestFit="1" customWidth="1"/>
    <col min="3849" max="3849" width="59.7109375" bestFit="1" customWidth="1"/>
    <col min="3850" max="3850" width="57.85546875" bestFit="1" customWidth="1"/>
    <col min="3851" max="3851" width="35.28515625" bestFit="1" customWidth="1"/>
    <col min="3852" max="3852" width="28.140625" bestFit="1" customWidth="1"/>
    <col min="3853" max="3853" width="33.140625" bestFit="1" customWidth="1"/>
    <col min="3854" max="3854" width="26" bestFit="1" customWidth="1"/>
    <col min="3855" max="3855" width="25.7109375" customWidth="1"/>
    <col min="3856" max="3856" width="19.140625" bestFit="1" customWidth="1"/>
    <col min="3857" max="3857" width="16.7109375" bestFit="1" customWidth="1"/>
    <col min="4100" max="4100" width="4.7109375" bestFit="1" customWidth="1"/>
    <col min="4101" max="4101" width="9.7109375" bestFit="1" customWidth="1"/>
    <col min="4102" max="4102" width="10" bestFit="1" customWidth="1"/>
    <col min="4103" max="4103" width="8.85546875" bestFit="1" customWidth="1"/>
    <col min="4104" max="4104" width="22.85546875" bestFit="1" customWidth="1"/>
    <col min="4105" max="4105" width="59.7109375" bestFit="1" customWidth="1"/>
    <col min="4106" max="4106" width="57.85546875" bestFit="1" customWidth="1"/>
    <col min="4107" max="4107" width="35.28515625" bestFit="1" customWidth="1"/>
    <col min="4108" max="4108" width="28.140625" bestFit="1" customWidth="1"/>
    <col min="4109" max="4109" width="33.140625" bestFit="1" customWidth="1"/>
    <col min="4110" max="4110" width="26" bestFit="1" customWidth="1"/>
    <col min="4111" max="4111" width="25.7109375" customWidth="1"/>
    <col min="4112" max="4112" width="19.140625" bestFit="1" customWidth="1"/>
    <col min="4113" max="4113" width="16.7109375" bestFit="1" customWidth="1"/>
    <col min="4356" max="4356" width="4.7109375" bestFit="1" customWidth="1"/>
    <col min="4357" max="4357" width="9.7109375" bestFit="1" customWidth="1"/>
    <col min="4358" max="4358" width="10" bestFit="1" customWidth="1"/>
    <col min="4359" max="4359" width="8.85546875" bestFit="1" customWidth="1"/>
    <col min="4360" max="4360" width="22.85546875" bestFit="1" customWidth="1"/>
    <col min="4361" max="4361" width="59.7109375" bestFit="1" customWidth="1"/>
    <col min="4362" max="4362" width="57.85546875" bestFit="1" customWidth="1"/>
    <col min="4363" max="4363" width="35.28515625" bestFit="1" customWidth="1"/>
    <col min="4364" max="4364" width="28.140625" bestFit="1" customWidth="1"/>
    <col min="4365" max="4365" width="33.140625" bestFit="1" customWidth="1"/>
    <col min="4366" max="4366" width="26" bestFit="1" customWidth="1"/>
    <col min="4367" max="4367" width="25.7109375" customWidth="1"/>
    <col min="4368" max="4368" width="19.140625" bestFit="1" customWidth="1"/>
    <col min="4369" max="4369" width="16.7109375" bestFit="1" customWidth="1"/>
    <col min="4612" max="4612" width="4.7109375" bestFit="1" customWidth="1"/>
    <col min="4613" max="4613" width="9.7109375" bestFit="1" customWidth="1"/>
    <col min="4614" max="4614" width="10" bestFit="1" customWidth="1"/>
    <col min="4615" max="4615" width="8.85546875" bestFit="1" customWidth="1"/>
    <col min="4616" max="4616" width="22.85546875" bestFit="1" customWidth="1"/>
    <col min="4617" max="4617" width="59.7109375" bestFit="1" customWidth="1"/>
    <col min="4618" max="4618" width="57.85546875" bestFit="1" customWidth="1"/>
    <col min="4619" max="4619" width="35.28515625" bestFit="1" customWidth="1"/>
    <col min="4620" max="4620" width="28.140625" bestFit="1" customWidth="1"/>
    <col min="4621" max="4621" width="33.140625" bestFit="1" customWidth="1"/>
    <col min="4622" max="4622" width="26" bestFit="1" customWidth="1"/>
    <col min="4623" max="4623" width="25.7109375" customWidth="1"/>
    <col min="4624" max="4624" width="19.140625" bestFit="1" customWidth="1"/>
    <col min="4625" max="4625" width="16.7109375" bestFit="1" customWidth="1"/>
    <col min="4868" max="4868" width="4.7109375" bestFit="1" customWidth="1"/>
    <col min="4869" max="4869" width="9.7109375" bestFit="1" customWidth="1"/>
    <col min="4870" max="4870" width="10" bestFit="1" customWidth="1"/>
    <col min="4871" max="4871" width="8.85546875" bestFit="1" customWidth="1"/>
    <col min="4872" max="4872" width="22.85546875" bestFit="1" customWidth="1"/>
    <col min="4873" max="4873" width="59.7109375" bestFit="1" customWidth="1"/>
    <col min="4874" max="4874" width="57.85546875" bestFit="1" customWidth="1"/>
    <col min="4875" max="4875" width="35.28515625" bestFit="1" customWidth="1"/>
    <col min="4876" max="4876" width="28.140625" bestFit="1" customWidth="1"/>
    <col min="4877" max="4877" width="33.140625" bestFit="1" customWidth="1"/>
    <col min="4878" max="4878" width="26" bestFit="1" customWidth="1"/>
    <col min="4879" max="4879" width="25.7109375" customWidth="1"/>
    <col min="4880" max="4880" width="19.140625" bestFit="1" customWidth="1"/>
    <col min="4881" max="4881" width="16.7109375" bestFit="1" customWidth="1"/>
    <col min="5124" max="5124" width="4.7109375" bestFit="1" customWidth="1"/>
    <col min="5125" max="5125" width="9.7109375" bestFit="1" customWidth="1"/>
    <col min="5126" max="5126" width="10" bestFit="1" customWidth="1"/>
    <col min="5127" max="5127" width="8.85546875" bestFit="1" customWidth="1"/>
    <col min="5128" max="5128" width="22.85546875" bestFit="1" customWidth="1"/>
    <col min="5129" max="5129" width="59.7109375" bestFit="1" customWidth="1"/>
    <col min="5130" max="5130" width="57.85546875" bestFit="1" customWidth="1"/>
    <col min="5131" max="5131" width="35.28515625" bestFit="1" customWidth="1"/>
    <col min="5132" max="5132" width="28.140625" bestFit="1" customWidth="1"/>
    <col min="5133" max="5133" width="33.140625" bestFit="1" customWidth="1"/>
    <col min="5134" max="5134" width="26" bestFit="1" customWidth="1"/>
    <col min="5135" max="5135" width="25.7109375" customWidth="1"/>
    <col min="5136" max="5136" width="19.140625" bestFit="1" customWidth="1"/>
    <col min="5137" max="5137" width="16.7109375" bestFit="1" customWidth="1"/>
    <col min="5380" max="5380" width="4.7109375" bestFit="1" customWidth="1"/>
    <col min="5381" max="5381" width="9.7109375" bestFit="1" customWidth="1"/>
    <col min="5382" max="5382" width="10" bestFit="1" customWidth="1"/>
    <col min="5383" max="5383" width="8.85546875" bestFit="1" customWidth="1"/>
    <col min="5384" max="5384" width="22.85546875" bestFit="1" customWidth="1"/>
    <col min="5385" max="5385" width="59.7109375" bestFit="1" customWidth="1"/>
    <col min="5386" max="5386" width="57.85546875" bestFit="1" customWidth="1"/>
    <col min="5387" max="5387" width="35.28515625" bestFit="1" customWidth="1"/>
    <col min="5388" max="5388" width="28.140625" bestFit="1" customWidth="1"/>
    <col min="5389" max="5389" width="33.140625" bestFit="1" customWidth="1"/>
    <col min="5390" max="5390" width="26" bestFit="1" customWidth="1"/>
    <col min="5391" max="5391" width="25.7109375" customWidth="1"/>
    <col min="5392" max="5392" width="19.140625" bestFit="1" customWidth="1"/>
    <col min="5393" max="5393" width="16.7109375" bestFit="1" customWidth="1"/>
    <col min="5636" max="5636" width="4.7109375" bestFit="1" customWidth="1"/>
    <col min="5637" max="5637" width="9.7109375" bestFit="1" customWidth="1"/>
    <col min="5638" max="5638" width="10" bestFit="1" customWidth="1"/>
    <col min="5639" max="5639" width="8.85546875" bestFit="1" customWidth="1"/>
    <col min="5640" max="5640" width="22.85546875" bestFit="1" customWidth="1"/>
    <col min="5641" max="5641" width="59.7109375" bestFit="1" customWidth="1"/>
    <col min="5642" max="5642" width="57.85546875" bestFit="1" customWidth="1"/>
    <col min="5643" max="5643" width="35.28515625" bestFit="1" customWidth="1"/>
    <col min="5644" max="5644" width="28.140625" bestFit="1" customWidth="1"/>
    <col min="5645" max="5645" width="33.140625" bestFit="1" customWidth="1"/>
    <col min="5646" max="5646" width="26" bestFit="1" customWidth="1"/>
    <col min="5647" max="5647" width="25.7109375" customWidth="1"/>
    <col min="5648" max="5648" width="19.140625" bestFit="1" customWidth="1"/>
    <col min="5649" max="5649" width="16.7109375" bestFit="1" customWidth="1"/>
    <col min="5892" max="5892" width="4.7109375" bestFit="1" customWidth="1"/>
    <col min="5893" max="5893" width="9.7109375" bestFit="1" customWidth="1"/>
    <col min="5894" max="5894" width="10" bestFit="1" customWidth="1"/>
    <col min="5895" max="5895" width="8.85546875" bestFit="1" customWidth="1"/>
    <col min="5896" max="5896" width="22.85546875" bestFit="1" customWidth="1"/>
    <col min="5897" max="5897" width="59.7109375" bestFit="1" customWidth="1"/>
    <col min="5898" max="5898" width="57.85546875" bestFit="1" customWidth="1"/>
    <col min="5899" max="5899" width="35.28515625" bestFit="1" customWidth="1"/>
    <col min="5900" max="5900" width="28.140625" bestFit="1" customWidth="1"/>
    <col min="5901" max="5901" width="33.140625" bestFit="1" customWidth="1"/>
    <col min="5902" max="5902" width="26" bestFit="1" customWidth="1"/>
    <col min="5903" max="5903" width="25.7109375" customWidth="1"/>
    <col min="5904" max="5904" width="19.140625" bestFit="1" customWidth="1"/>
    <col min="5905" max="5905" width="16.7109375" bestFit="1" customWidth="1"/>
    <col min="6148" max="6148" width="4.7109375" bestFit="1" customWidth="1"/>
    <col min="6149" max="6149" width="9.7109375" bestFit="1" customWidth="1"/>
    <col min="6150" max="6150" width="10" bestFit="1" customWidth="1"/>
    <col min="6151" max="6151" width="8.85546875" bestFit="1" customWidth="1"/>
    <col min="6152" max="6152" width="22.85546875" bestFit="1" customWidth="1"/>
    <col min="6153" max="6153" width="59.7109375" bestFit="1" customWidth="1"/>
    <col min="6154" max="6154" width="57.85546875" bestFit="1" customWidth="1"/>
    <col min="6155" max="6155" width="35.28515625" bestFit="1" customWidth="1"/>
    <col min="6156" max="6156" width="28.140625" bestFit="1" customWidth="1"/>
    <col min="6157" max="6157" width="33.140625" bestFit="1" customWidth="1"/>
    <col min="6158" max="6158" width="26" bestFit="1" customWidth="1"/>
    <col min="6159" max="6159" width="25.7109375" customWidth="1"/>
    <col min="6160" max="6160" width="19.140625" bestFit="1" customWidth="1"/>
    <col min="6161" max="6161" width="16.7109375" bestFit="1" customWidth="1"/>
    <col min="6404" max="6404" width="4.7109375" bestFit="1" customWidth="1"/>
    <col min="6405" max="6405" width="9.7109375" bestFit="1" customWidth="1"/>
    <col min="6406" max="6406" width="10" bestFit="1" customWidth="1"/>
    <col min="6407" max="6407" width="8.85546875" bestFit="1" customWidth="1"/>
    <col min="6408" max="6408" width="22.85546875" bestFit="1" customWidth="1"/>
    <col min="6409" max="6409" width="59.7109375" bestFit="1" customWidth="1"/>
    <col min="6410" max="6410" width="57.85546875" bestFit="1" customWidth="1"/>
    <col min="6411" max="6411" width="35.28515625" bestFit="1" customWidth="1"/>
    <col min="6412" max="6412" width="28.140625" bestFit="1" customWidth="1"/>
    <col min="6413" max="6413" width="33.140625" bestFit="1" customWidth="1"/>
    <col min="6414" max="6414" width="26" bestFit="1" customWidth="1"/>
    <col min="6415" max="6415" width="25.7109375" customWidth="1"/>
    <col min="6416" max="6416" width="19.140625" bestFit="1" customWidth="1"/>
    <col min="6417" max="6417" width="16.7109375" bestFit="1" customWidth="1"/>
    <col min="6660" max="6660" width="4.7109375" bestFit="1" customWidth="1"/>
    <col min="6661" max="6661" width="9.7109375" bestFit="1" customWidth="1"/>
    <col min="6662" max="6662" width="10" bestFit="1" customWidth="1"/>
    <col min="6663" max="6663" width="8.85546875" bestFit="1" customWidth="1"/>
    <col min="6664" max="6664" width="22.85546875" bestFit="1" customWidth="1"/>
    <col min="6665" max="6665" width="59.7109375" bestFit="1" customWidth="1"/>
    <col min="6666" max="6666" width="57.85546875" bestFit="1" customWidth="1"/>
    <col min="6667" max="6667" width="35.28515625" bestFit="1" customWidth="1"/>
    <col min="6668" max="6668" width="28.140625" bestFit="1" customWidth="1"/>
    <col min="6669" max="6669" width="33.140625" bestFit="1" customWidth="1"/>
    <col min="6670" max="6670" width="26" bestFit="1" customWidth="1"/>
    <col min="6671" max="6671" width="25.7109375" customWidth="1"/>
    <col min="6672" max="6672" width="19.140625" bestFit="1" customWidth="1"/>
    <col min="6673" max="6673" width="16.7109375" bestFit="1" customWidth="1"/>
    <col min="6916" max="6916" width="4.7109375" bestFit="1" customWidth="1"/>
    <col min="6917" max="6917" width="9.7109375" bestFit="1" customWidth="1"/>
    <col min="6918" max="6918" width="10" bestFit="1" customWidth="1"/>
    <col min="6919" max="6919" width="8.85546875" bestFit="1" customWidth="1"/>
    <col min="6920" max="6920" width="22.85546875" bestFit="1" customWidth="1"/>
    <col min="6921" max="6921" width="59.7109375" bestFit="1" customWidth="1"/>
    <col min="6922" max="6922" width="57.85546875" bestFit="1" customWidth="1"/>
    <col min="6923" max="6923" width="35.28515625" bestFit="1" customWidth="1"/>
    <col min="6924" max="6924" width="28.140625" bestFit="1" customWidth="1"/>
    <col min="6925" max="6925" width="33.140625" bestFit="1" customWidth="1"/>
    <col min="6926" max="6926" width="26" bestFit="1" customWidth="1"/>
    <col min="6927" max="6927" width="25.7109375" customWidth="1"/>
    <col min="6928" max="6928" width="19.140625" bestFit="1" customWidth="1"/>
    <col min="6929" max="6929" width="16.7109375" bestFit="1" customWidth="1"/>
    <col min="7172" max="7172" width="4.7109375" bestFit="1" customWidth="1"/>
    <col min="7173" max="7173" width="9.7109375" bestFit="1" customWidth="1"/>
    <col min="7174" max="7174" width="10" bestFit="1" customWidth="1"/>
    <col min="7175" max="7175" width="8.85546875" bestFit="1" customWidth="1"/>
    <col min="7176" max="7176" width="22.85546875" bestFit="1" customWidth="1"/>
    <col min="7177" max="7177" width="59.7109375" bestFit="1" customWidth="1"/>
    <col min="7178" max="7178" width="57.85546875" bestFit="1" customWidth="1"/>
    <col min="7179" max="7179" width="35.28515625" bestFit="1" customWidth="1"/>
    <col min="7180" max="7180" width="28.140625" bestFit="1" customWidth="1"/>
    <col min="7181" max="7181" width="33.140625" bestFit="1" customWidth="1"/>
    <col min="7182" max="7182" width="26" bestFit="1" customWidth="1"/>
    <col min="7183" max="7183" width="25.7109375" customWidth="1"/>
    <col min="7184" max="7184" width="19.140625" bestFit="1" customWidth="1"/>
    <col min="7185" max="7185" width="16.7109375" bestFit="1" customWidth="1"/>
    <col min="7428" max="7428" width="4.7109375" bestFit="1" customWidth="1"/>
    <col min="7429" max="7429" width="9.7109375" bestFit="1" customWidth="1"/>
    <col min="7430" max="7430" width="10" bestFit="1" customWidth="1"/>
    <col min="7431" max="7431" width="8.85546875" bestFit="1" customWidth="1"/>
    <col min="7432" max="7432" width="22.85546875" bestFit="1" customWidth="1"/>
    <col min="7433" max="7433" width="59.7109375" bestFit="1" customWidth="1"/>
    <col min="7434" max="7434" width="57.85546875" bestFit="1" customWidth="1"/>
    <col min="7435" max="7435" width="35.28515625" bestFit="1" customWidth="1"/>
    <col min="7436" max="7436" width="28.140625" bestFit="1" customWidth="1"/>
    <col min="7437" max="7437" width="33.140625" bestFit="1" customWidth="1"/>
    <col min="7438" max="7438" width="26" bestFit="1" customWidth="1"/>
    <col min="7439" max="7439" width="25.7109375" customWidth="1"/>
    <col min="7440" max="7440" width="19.140625" bestFit="1" customWidth="1"/>
    <col min="7441" max="7441" width="16.7109375" bestFit="1" customWidth="1"/>
    <col min="7684" max="7684" width="4.7109375" bestFit="1" customWidth="1"/>
    <col min="7685" max="7685" width="9.7109375" bestFit="1" customWidth="1"/>
    <col min="7686" max="7686" width="10" bestFit="1" customWidth="1"/>
    <col min="7687" max="7687" width="8.85546875" bestFit="1" customWidth="1"/>
    <col min="7688" max="7688" width="22.85546875" bestFit="1" customWidth="1"/>
    <col min="7689" max="7689" width="59.7109375" bestFit="1" customWidth="1"/>
    <col min="7690" max="7690" width="57.85546875" bestFit="1" customWidth="1"/>
    <col min="7691" max="7691" width="35.28515625" bestFit="1" customWidth="1"/>
    <col min="7692" max="7692" width="28.140625" bestFit="1" customWidth="1"/>
    <col min="7693" max="7693" width="33.140625" bestFit="1" customWidth="1"/>
    <col min="7694" max="7694" width="26" bestFit="1" customWidth="1"/>
    <col min="7695" max="7695" width="25.7109375" customWidth="1"/>
    <col min="7696" max="7696" width="19.140625" bestFit="1" customWidth="1"/>
    <col min="7697" max="7697" width="16.7109375" bestFit="1" customWidth="1"/>
    <col min="7940" max="7940" width="4.7109375" bestFit="1" customWidth="1"/>
    <col min="7941" max="7941" width="9.7109375" bestFit="1" customWidth="1"/>
    <col min="7942" max="7942" width="10" bestFit="1" customWidth="1"/>
    <col min="7943" max="7943" width="8.85546875" bestFit="1" customWidth="1"/>
    <col min="7944" max="7944" width="22.85546875" bestFit="1" customWidth="1"/>
    <col min="7945" max="7945" width="59.7109375" bestFit="1" customWidth="1"/>
    <col min="7946" max="7946" width="57.85546875" bestFit="1" customWidth="1"/>
    <col min="7947" max="7947" width="35.28515625" bestFit="1" customWidth="1"/>
    <col min="7948" max="7948" width="28.140625" bestFit="1" customWidth="1"/>
    <col min="7949" max="7949" width="33.140625" bestFit="1" customWidth="1"/>
    <col min="7950" max="7950" width="26" bestFit="1" customWidth="1"/>
    <col min="7951" max="7951" width="25.7109375" customWidth="1"/>
    <col min="7952" max="7952" width="19.140625" bestFit="1" customWidth="1"/>
    <col min="7953" max="7953" width="16.7109375" bestFit="1" customWidth="1"/>
    <col min="8196" max="8196" width="4.7109375" bestFit="1" customWidth="1"/>
    <col min="8197" max="8197" width="9.7109375" bestFit="1" customWidth="1"/>
    <col min="8198" max="8198" width="10" bestFit="1" customWidth="1"/>
    <col min="8199" max="8199" width="8.85546875" bestFit="1" customWidth="1"/>
    <col min="8200" max="8200" width="22.85546875" bestFit="1" customWidth="1"/>
    <col min="8201" max="8201" width="59.7109375" bestFit="1" customWidth="1"/>
    <col min="8202" max="8202" width="57.85546875" bestFit="1" customWidth="1"/>
    <col min="8203" max="8203" width="35.28515625" bestFit="1" customWidth="1"/>
    <col min="8204" max="8204" width="28.140625" bestFit="1" customWidth="1"/>
    <col min="8205" max="8205" width="33.140625" bestFit="1" customWidth="1"/>
    <col min="8206" max="8206" width="26" bestFit="1" customWidth="1"/>
    <col min="8207" max="8207" width="25.7109375" customWidth="1"/>
    <col min="8208" max="8208" width="19.140625" bestFit="1" customWidth="1"/>
    <col min="8209" max="8209" width="16.7109375" bestFit="1" customWidth="1"/>
    <col min="8452" max="8452" width="4.7109375" bestFit="1" customWidth="1"/>
    <col min="8453" max="8453" width="9.7109375" bestFit="1" customWidth="1"/>
    <col min="8454" max="8454" width="10" bestFit="1" customWidth="1"/>
    <col min="8455" max="8455" width="8.85546875" bestFit="1" customWidth="1"/>
    <col min="8456" max="8456" width="22.85546875" bestFit="1" customWidth="1"/>
    <col min="8457" max="8457" width="59.7109375" bestFit="1" customWidth="1"/>
    <col min="8458" max="8458" width="57.85546875" bestFit="1" customWidth="1"/>
    <col min="8459" max="8459" width="35.28515625" bestFit="1" customWidth="1"/>
    <col min="8460" max="8460" width="28.140625" bestFit="1" customWidth="1"/>
    <col min="8461" max="8461" width="33.140625" bestFit="1" customWidth="1"/>
    <col min="8462" max="8462" width="26" bestFit="1" customWidth="1"/>
    <col min="8463" max="8463" width="25.7109375" customWidth="1"/>
    <col min="8464" max="8464" width="19.140625" bestFit="1" customWidth="1"/>
    <col min="8465" max="8465" width="16.7109375" bestFit="1" customWidth="1"/>
    <col min="8708" max="8708" width="4.7109375" bestFit="1" customWidth="1"/>
    <col min="8709" max="8709" width="9.7109375" bestFit="1" customWidth="1"/>
    <col min="8710" max="8710" width="10" bestFit="1" customWidth="1"/>
    <col min="8711" max="8711" width="8.85546875" bestFit="1" customWidth="1"/>
    <col min="8712" max="8712" width="22.85546875" bestFit="1" customWidth="1"/>
    <col min="8713" max="8713" width="59.7109375" bestFit="1" customWidth="1"/>
    <col min="8714" max="8714" width="57.85546875" bestFit="1" customWidth="1"/>
    <col min="8715" max="8715" width="35.28515625" bestFit="1" customWidth="1"/>
    <col min="8716" max="8716" width="28.140625" bestFit="1" customWidth="1"/>
    <col min="8717" max="8717" width="33.140625" bestFit="1" customWidth="1"/>
    <col min="8718" max="8718" width="26" bestFit="1" customWidth="1"/>
    <col min="8719" max="8719" width="25.7109375" customWidth="1"/>
    <col min="8720" max="8720" width="19.140625" bestFit="1" customWidth="1"/>
    <col min="8721" max="8721" width="16.7109375" bestFit="1" customWidth="1"/>
    <col min="8964" max="8964" width="4.7109375" bestFit="1" customWidth="1"/>
    <col min="8965" max="8965" width="9.7109375" bestFit="1" customWidth="1"/>
    <col min="8966" max="8966" width="10" bestFit="1" customWidth="1"/>
    <col min="8967" max="8967" width="8.85546875" bestFit="1" customWidth="1"/>
    <col min="8968" max="8968" width="22.85546875" bestFit="1" customWidth="1"/>
    <col min="8969" max="8969" width="59.7109375" bestFit="1" customWidth="1"/>
    <col min="8970" max="8970" width="57.85546875" bestFit="1" customWidth="1"/>
    <col min="8971" max="8971" width="35.28515625" bestFit="1" customWidth="1"/>
    <col min="8972" max="8972" width="28.140625" bestFit="1" customWidth="1"/>
    <col min="8973" max="8973" width="33.140625" bestFit="1" customWidth="1"/>
    <col min="8974" max="8974" width="26" bestFit="1" customWidth="1"/>
    <col min="8975" max="8975" width="25.7109375" customWidth="1"/>
    <col min="8976" max="8976" width="19.140625" bestFit="1" customWidth="1"/>
    <col min="8977" max="8977" width="16.7109375" bestFit="1" customWidth="1"/>
    <col min="9220" max="9220" width="4.7109375" bestFit="1" customWidth="1"/>
    <col min="9221" max="9221" width="9.7109375" bestFit="1" customWidth="1"/>
    <col min="9222" max="9222" width="10" bestFit="1" customWidth="1"/>
    <col min="9223" max="9223" width="8.85546875" bestFit="1" customWidth="1"/>
    <col min="9224" max="9224" width="22.85546875" bestFit="1" customWidth="1"/>
    <col min="9225" max="9225" width="59.7109375" bestFit="1" customWidth="1"/>
    <col min="9226" max="9226" width="57.85546875" bestFit="1" customWidth="1"/>
    <col min="9227" max="9227" width="35.28515625" bestFit="1" customWidth="1"/>
    <col min="9228" max="9228" width="28.140625" bestFit="1" customWidth="1"/>
    <col min="9229" max="9229" width="33.140625" bestFit="1" customWidth="1"/>
    <col min="9230" max="9230" width="26" bestFit="1" customWidth="1"/>
    <col min="9231" max="9231" width="25.7109375" customWidth="1"/>
    <col min="9232" max="9232" width="19.140625" bestFit="1" customWidth="1"/>
    <col min="9233" max="9233" width="16.7109375" bestFit="1" customWidth="1"/>
    <col min="9476" max="9476" width="4.7109375" bestFit="1" customWidth="1"/>
    <col min="9477" max="9477" width="9.7109375" bestFit="1" customWidth="1"/>
    <col min="9478" max="9478" width="10" bestFit="1" customWidth="1"/>
    <col min="9479" max="9479" width="8.85546875" bestFit="1" customWidth="1"/>
    <col min="9480" max="9480" width="22.85546875" bestFit="1" customWidth="1"/>
    <col min="9481" max="9481" width="59.7109375" bestFit="1" customWidth="1"/>
    <col min="9482" max="9482" width="57.85546875" bestFit="1" customWidth="1"/>
    <col min="9483" max="9483" width="35.28515625" bestFit="1" customWidth="1"/>
    <col min="9484" max="9484" width="28.140625" bestFit="1" customWidth="1"/>
    <col min="9485" max="9485" width="33.140625" bestFit="1" customWidth="1"/>
    <col min="9486" max="9486" width="26" bestFit="1" customWidth="1"/>
    <col min="9487" max="9487" width="25.7109375" customWidth="1"/>
    <col min="9488" max="9488" width="19.140625" bestFit="1" customWidth="1"/>
    <col min="9489" max="9489" width="16.7109375" bestFit="1" customWidth="1"/>
    <col min="9732" max="9732" width="4.7109375" bestFit="1" customWidth="1"/>
    <col min="9733" max="9733" width="9.7109375" bestFit="1" customWidth="1"/>
    <col min="9734" max="9734" width="10" bestFit="1" customWidth="1"/>
    <col min="9735" max="9735" width="8.85546875" bestFit="1" customWidth="1"/>
    <col min="9736" max="9736" width="22.85546875" bestFit="1" customWidth="1"/>
    <col min="9737" max="9737" width="59.7109375" bestFit="1" customWidth="1"/>
    <col min="9738" max="9738" width="57.85546875" bestFit="1" customWidth="1"/>
    <col min="9739" max="9739" width="35.28515625" bestFit="1" customWidth="1"/>
    <col min="9740" max="9740" width="28.140625" bestFit="1" customWidth="1"/>
    <col min="9741" max="9741" width="33.140625" bestFit="1" customWidth="1"/>
    <col min="9742" max="9742" width="26" bestFit="1" customWidth="1"/>
    <col min="9743" max="9743" width="25.7109375" customWidth="1"/>
    <col min="9744" max="9744" width="19.140625" bestFit="1" customWidth="1"/>
    <col min="9745" max="9745" width="16.7109375" bestFit="1" customWidth="1"/>
    <col min="9988" max="9988" width="4.7109375" bestFit="1" customWidth="1"/>
    <col min="9989" max="9989" width="9.7109375" bestFit="1" customWidth="1"/>
    <col min="9990" max="9990" width="10" bestFit="1" customWidth="1"/>
    <col min="9991" max="9991" width="8.85546875" bestFit="1" customWidth="1"/>
    <col min="9992" max="9992" width="22.85546875" bestFit="1" customWidth="1"/>
    <col min="9993" max="9993" width="59.7109375" bestFit="1" customWidth="1"/>
    <col min="9994" max="9994" width="57.85546875" bestFit="1" customWidth="1"/>
    <col min="9995" max="9995" width="35.28515625" bestFit="1" customWidth="1"/>
    <col min="9996" max="9996" width="28.140625" bestFit="1" customWidth="1"/>
    <col min="9997" max="9997" width="33.140625" bestFit="1" customWidth="1"/>
    <col min="9998" max="9998" width="26" bestFit="1" customWidth="1"/>
    <col min="9999" max="9999" width="25.7109375" customWidth="1"/>
    <col min="10000" max="10000" width="19.140625" bestFit="1" customWidth="1"/>
    <col min="10001" max="10001" width="16.7109375" bestFit="1" customWidth="1"/>
    <col min="10244" max="10244" width="4.7109375" bestFit="1" customWidth="1"/>
    <col min="10245" max="10245" width="9.7109375" bestFit="1" customWidth="1"/>
    <col min="10246" max="10246" width="10" bestFit="1" customWidth="1"/>
    <col min="10247" max="10247" width="8.85546875" bestFit="1" customWidth="1"/>
    <col min="10248" max="10248" width="22.85546875" bestFit="1" customWidth="1"/>
    <col min="10249" max="10249" width="59.7109375" bestFit="1" customWidth="1"/>
    <col min="10250" max="10250" width="57.85546875" bestFit="1" customWidth="1"/>
    <col min="10251" max="10251" width="35.28515625" bestFit="1" customWidth="1"/>
    <col min="10252" max="10252" width="28.140625" bestFit="1" customWidth="1"/>
    <col min="10253" max="10253" width="33.140625" bestFit="1" customWidth="1"/>
    <col min="10254" max="10254" width="26" bestFit="1" customWidth="1"/>
    <col min="10255" max="10255" width="25.7109375" customWidth="1"/>
    <col min="10256" max="10256" width="19.140625" bestFit="1" customWidth="1"/>
    <col min="10257" max="10257" width="16.7109375" bestFit="1" customWidth="1"/>
    <col min="10500" max="10500" width="4.7109375" bestFit="1" customWidth="1"/>
    <col min="10501" max="10501" width="9.7109375" bestFit="1" customWidth="1"/>
    <col min="10502" max="10502" width="10" bestFit="1" customWidth="1"/>
    <col min="10503" max="10503" width="8.85546875" bestFit="1" customWidth="1"/>
    <col min="10504" max="10504" width="22.85546875" bestFit="1" customWidth="1"/>
    <col min="10505" max="10505" width="59.7109375" bestFit="1" customWidth="1"/>
    <col min="10506" max="10506" width="57.85546875" bestFit="1" customWidth="1"/>
    <col min="10507" max="10507" width="35.28515625" bestFit="1" customWidth="1"/>
    <col min="10508" max="10508" width="28.140625" bestFit="1" customWidth="1"/>
    <col min="10509" max="10509" width="33.140625" bestFit="1" customWidth="1"/>
    <col min="10510" max="10510" width="26" bestFit="1" customWidth="1"/>
    <col min="10511" max="10511" width="25.7109375" customWidth="1"/>
    <col min="10512" max="10512" width="19.140625" bestFit="1" customWidth="1"/>
    <col min="10513" max="10513" width="16.7109375" bestFit="1" customWidth="1"/>
    <col min="10756" max="10756" width="4.7109375" bestFit="1" customWidth="1"/>
    <col min="10757" max="10757" width="9.7109375" bestFit="1" customWidth="1"/>
    <col min="10758" max="10758" width="10" bestFit="1" customWidth="1"/>
    <col min="10759" max="10759" width="8.85546875" bestFit="1" customWidth="1"/>
    <col min="10760" max="10760" width="22.85546875" bestFit="1" customWidth="1"/>
    <col min="10761" max="10761" width="59.7109375" bestFit="1" customWidth="1"/>
    <col min="10762" max="10762" width="57.85546875" bestFit="1" customWidth="1"/>
    <col min="10763" max="10763" width="35.28515625" bestFit="1" customWidth="1"/>
    <col min="10764" max="10764" width="28.140625" bestFit="1" customWidth="1"/>
    <col min="10765" max="10765" width="33.140625" bestFit="1" customWidth="1"/>
    <col min="10766" max="10766" width="26" bestFit="1" customWidth="1"/>
    <col min="10767" max="10767" width="25.7109375" customWidth="1"/>
    <col min="10768" max="10768" width="19.140625" bestFit="1" customWidth="1"/>
    <col min="10769" max="10769" width="16.7109375" bestFit="1" customWidth="1"/>
    <col min="11012" max="11012" width="4.7109375" bestFit="1" customWidth="1"/>
    <col min="11013" max="11013" width="9.7109375" bestFit="1" customWidth="1"/>
    <col min="11014" max="11014" width="10" bestFit="1" customWidth="1"/>
    <col min="11015" max="11015" width="8.85546875" bestFit="1" customWidth="1"/>
    <col min="11016" max="11016" width="22.85546875" bestFit="1" customWidth="1"/>
    <col min="11017" max="11017" width="59.7109375" bestFit="1" customWidth="1"/>
    <col min="11018" max="11018" width="57.85546875" bestFit="1" customWidth="1"/>
    <col min="11019" max="11019" width="35.28515625" bestFit="1" customWidth="1"/>
    <col min="11020" max="11020" width="28.140625" bestFit="1" customWidth="1"/>
    <col min="11021" max="11021" width="33.140625" bestFit="1" customWidth="1"/>
    <col min="11022" max="11022" width="26" bestFit="1" customWidth="1"/>
    <col min="11023" max="11023" width="25.7109375" customWidth="1"/>
    <col min="11024" max="11024" width="19.140625" bestFit="1" customWidth="1"/>
    <col min="11025" max="11025" width="16.7109375" bestFit="1" customWidth="1"/>
    <col min="11268" max="11268" width="4.7109375" bestFit="1" customWidth="1"/>
    <col min="11269" max="11269" width="9.7109375" bestFit="1" customWidth="1"/>
    <col min="11270" max="11270" width="10" bestFit="1" customWidth="1"/>
    <col min="11271" max="11271" width="8.85546875" bestFit="1" customWidth="1"/>
    <col min="11272" max="11272" width="22.85546875" bestFit="1" customWidth="1"/>
    <col min="11273" max="11273" width="59.7109375" bestFit="1" customWidth="1"/>
    <col min="11274" max="11274" width="57.85546875" bestFit="1" customWidth="1"/>
    <col min="11275" max="11275" width="35.28515625" bestFit="1" customWidth="1"/>
    <col min="11276" max="11276" width="28.140625" bestFit="1" customWidth="1"/>
    <col min="11277" max="11277" width="33.140625" bestFit="1" customWidth="1"/>
    <col min="11278" max="11278" width="26" bestFit="1" customWidth="1"/>
    <col min="11279" max="11279" width="25.7109375" customWidth="1"/>
    <col min="11280" max="11280" width="19.140625" bestFit="1" customWidth="1"/>
    <col min="11281" max="11281" width="16.7109375" bestFit="1" customWidth="1"/>
    <col min="11524" max="11524" width="4.7109375" bestFit="1" customWidth="1"/>
    <col min="11525" max="11525" width="9.7109375" bestFit="1" customWidth="1"/>
    <col min="11526" max="11526" width="10" bestFit="1" customWidth="1"/>
    <col min="11527" max="11527" width="8.85546875" bestFit="1" customWidth="1"/>
    <col min="11528" max="11528" width="22.85546875" bestFit="1" customWidth="1"/>
    <col min="11529" max="11529" width="59.7109375" bestFit="1" customWidth="1"/>
    <col min="11530" max="11530" width="57.85546875" bestFit="1" customWidth="1"/>
    <col min="11531" max="11531" width="35.28515625" bestFit="1" customWidth="1"/>
    <col min="11532" max="11532" width="28.140625" bestFit="1" customWidth="1"/>
    <col min="11533" max="11533" width="33.140625" bestFit="1" customWidth="1"/>
    <col min="11534" max="11534" width="26" bestFit="1" customWidth="1"/>
    <col min="11535" max="11535" width="25.7109375" customWidth="1"/>
    <col min="11536" max="11536" width="19.140625" bestFit="1" customWidth="1"/>
    <col min="11537" max="11537" width="16.7109375" bestFit="1" customWidth="1"/>
    <col min="11780" max="11780" width="4.7109375" bestFit="1" customWidth="1"/>
    <col min="11781" max="11781" width="9.7109375" bestFit="1" customWidth="1"/>
    <col min="11782" max="11782" width="10" bestFit="1" customWidth="1"/>
    <col min="11783" max="11783" width="8.85546875" bestFit="1" customWidth="1"/>
    <col min="11784" max="11784" width="22.85546875" bestFit="1" customWidth="1"/>
    <col min="11785" max="11785" width="59.7109375" bestFit="1" customWidth="1"/>
    <col min="11786" max="11786" width="57.85546875" bestFit="1" customWidth="1"/>
    <col min="11787" max="11787" width="35.28515625" bestFit="1" customWidth="1"/>
    <col min="11788" max="11788" width="28.140625" bestFit="1" customWidth="1"/>
    <col min="11789" max="11789" width="33.140625" bestFit="1" customWidth="1"/>
    <col min="11790" max="11790" width="26" bestFit="1" customWidth="1"/>
    <col min="11791" max="11791" width="25.7109375" customWidth="1"/>
    <col min="11792" max="11792" width="19.140625" bestFit="1" customWidth="1"/>
    <col min="11793" max="11793" width="16.7109375" bestFit="1" customWidth="1"/>
    <col min="12036" max="12036" width="4.7109375" bestFit="1" customWidth="1"/>
    <col min="12037" max="12037" width="9.7109375" bestFit="1" customWidth="1"/>
    <col min="12038" max="12038" width="10" bestFit="1" customWidth="1"/>
    <col min="12039" max="12039" width="8.85546875" bestFit="1" customWidth="1"/>
    <col min="12040" max="12040" width="22.85546875" bestFit="1" customWidth="1"/>
    <col min="12041" max="12041" width="59.7109375" bestFit="1" customWidth="1"/>
    <col min="12042" max="12042" width="57.85546875" bestFit="1" customWidth="1"/>
    <col min="12043" max="12043" width="35.28515625" bestFit="1" customWidth="1"/>
    <col min="12044" max="12044" width="28.140625" bestFit="1" customWidth="1"/>
    <col min="12045" max="12045" width="33.140625" bestFit="1" customWidth="1"/>
    <col min="12046" max="12046" width="26" bestFit="1" customWidth="1"/>
    <col min="12047" max="12047" width="25.7109375" customWidth="1"/>
    <col min="12048" max="12048" width="19.140625" bestFit="1" customWidth="1"/>
    <col min="12049" max="12049" width="16.7109375" bestFit="1" customWidth="1"/>
    <col min="12292" max="12292" width="4.7109375" bestFit="1" customWidth="1"/>
    <col min="12293" max="12293" width="9.7109375" bestFit="1" customWidth="1"/>
    <col min="12294" max="12294" width="10" bestFit="1" customWidth="1"/>
    <col min="12295" max="12295" width="8.85546875" bestFit="1" customWidth="1"/>
    <col min="12296" max="12296" width="22.85546875" bestFit="1" customWidth="1"/>
    <col min="12297" max="12297" width="59.7109375" bestFit="1" customWidth="1"/>
    <col min="12298" max="12298" width="57.85546875" bestFit="1" customWidth="1"/>
    <col min="12299" max="12299" width="35.28515625" bestFit="1" customWidth="1"/>
    <col min="12300" max="12300" width="28.140625" bestFit="1" customWidth="1"/>
    <col min="12301" max="12301" width="33.140625" bestFit="1" customWidth="1"/>
    <col min="12302" max="12302" width="26" bestFit="1" customWidth="1"/>
    <col min="12303" max="12303" width="25.7109375" customWidth="1"/>
    <col min="12304" max="12304" width="19.140625" bestFit="1" customWidth="1"/>
    <col min="12305" max="12305" width="16.7109375" bestFit="1" customWidth="1"/>
    <col min="12548" max="12548" width="4.7109375" bestFit="1" customWidth="1"/>
    <col min="12549" max="12549" width="9.7109375" bestFit="1" customWidth="1"/>
    <col min="12550" max="12550" width="10" bestFit="1" customWidth="1"/>
    <col min="12551" max="12551" width="8.85546875" bestFit="1" customWidth="1"/>
    <col min="12552" max="12552" width="22.85546875" bestFit="1" customWidth="1"/>
    <col min="12553" max="12553" width="59.7109375" bestFit="1" customWidth="1"/>
    <col min="12554" max="12554" width="57.85546875" bestFit="1" customWidth="1"/>
    <col min="12555" max="12555" width="35.28515625" bestFit="1" customWidth="1"/>
    <col min="12556" max="12556" width="28.140625" bestFit="1" customWidth="1"/>
    <col min="12557" max="12557" width="33.140625" bestFit="1" customWidth="1"/>
    <col min="12558" max="12558" width="26" bestFit="1" customWidth="1"/>
    <col min="12559" max="12559" width="25.7109375" customWidth="1"/>
    <col min="12560" max="12560" width="19.140625" bestFit="1" customWidth="1"/>
    <col min="12561" max="12561" width="16.7109375" bestFit="1" customWidth="1"/>
    <col min="12804" max="12804" width="4.7109375" bestFit="1" customWidth="1"/>
    <col min="12805" max="12805" width="9.7109375" bestFit="1" customWidth="1"/>
    <col min="12806" max="12806" width="10" bestFit="1" customWidth="1"/>
    <col min="12807" max="12807" width="8.85546875" bestFit="1" customWidth="1"/>
    <col min="12808" max="12808" width="22.85546875" bestFit="1" customWidth="1"/>
    <col min="12809" max="12809" width="59.7109375" bestFit="1" customWidth="1"/>
    <col min="12810" max="12810" width="57.85546875" bestFit="1" customWidth="1"/>
    <col min="12811" max="12811" width="35.28515625" bestFit="1" customWidth="1"/>
    <col min="12812" max="12812" width="28.140625" bestFit="1" customWidth="1"/>
    <col min="12813" max="12813" width="33.140625" bestFit="1" customWidth="1"/>
    <col min="12814" max="12814" width="26" bestFit="1" customWidth="1"/>
    <col min="12815" max="12815" width="25.7109375" customWidth="1"/>
    <col min="12816" max="12816" width="19.140625" bestFit="1" customWidth="1"/>
    <col min="12817" max="12817" width="16.7109375" bestFit="1" customWidth="1"/>
    <col min="13060" max="13060" width="4.7109375" bestFit="1" customWidth="1"/>
    <col min="13061" max="13061" width="9.7109375" bestFit="1" customWidth="1"/>
    <col min="13062" max="13062" width="10" bestFit="1" customWidth="1"/>
    <col min="13063" max="13063" width="8.85546875" bestFit="1" customWidth="1"/>
    <col min="13064" max="13064" width="22.85546875" bestFit="1" customWidth="1"/>
    <col min="13065" max="13065" width="59.7109375" bestFit="1" customWidth="1"/>
    <col min="13066" max="13066" width="57.85546875" bestFit="1" customWidth="1"/>
    <col min="13067" max="13067" width="35.28515625" bestFit="1" customWidth="1"/>
    <col min="13068" max="13068" width="28.140625" bestFit="1" customWidth="1"/>
    <col min="13069" max="13069" width="33.140625" bestFit="1" customWidth="1"/>
    <col min="13070" max="13070" width="26" bestFit="1" customWidth="1"/>
    <col min="13071" max="13071" width="25.7109375" customWidth="1"/>
    <col min="13072" max="13072" width="19.140625" bestFit="1" customWidth="1"/>
    <col min="13073" max="13073" width="16.7109375" bestFit="1" customWidth="1"/>
    <col min="13316" max="13316" width="4.7109375" bestFit="1" customWidth="1"/>
    <col min="13317" max="13317" width="9.7109375" bestFit="1" customWidth="1"/>
    <col min="13318" max="13318" width="10" bestFit="1" customWidth="1"/>
    <col min="13319" max="13319" width="8.85546875" bestFit="1" customWidth="1"/>
    <col min="13320" max="13320" width="22.85546875" bestFit="1" customWidth="1"/>
    <col min="13321" max="13321" width="59.7109375" bestFit="1" customWidth="1"/>
    <col min="13322" max="13322" width="57.85546875" bestFit="1" customWidth="1"/>
    <col min="13323" max="13323" width="35.28515625" bestFit="1" customWidth="1"/>
    <col min="13324" max="13324" width="28.140625" bestFit="1" customWidth="1"/>
    <col min="13325" max="13325" width="33.140625" bestFit="1" customWidth="1"/>
    <col min="13326" max="13326" width="26" bestFit="1" customWidth="1"/>
    <col min="13327" max="13327" width="25.7109375" customWidth="1"/>
    <col min="13328" max="13328" width="19.140625" bestFit="1" customWidth="1"/>
    <col min="13329" max="13329" width="16.7109375" bestFit="1" customWidth="1"/>
    <col min="13572" max="13572" width="4.7109375" bestFit="1" customWidth="1"/>
    <col min="13573" max="13573" width="9.7109375" bestFit="1" customWidth="1"/>
    <col min="13574" max="13574" width="10" bestFit="1" customWidth="1"/>
    <col min="13575" max="13575" width="8.85546875" bestFit="1" customWidth="1"/>
    <col min="13576" max="13576" width="22.85546875" bestFit="1" customWidth="1"/>
    <col min="13577" max="13577" width="59.7109375" bestFit="1" customWidth="1"/>
    <col min="13578" max="13578" width="57.85546875" bestFit="1" customWidth="1"/>
    <col min="13579" max="13579" width="35.28515625" bestFit="1" customWidth="1"/>
    <col min="13580" max="13580" width="28.140625" bestFit="1" customWidth="1"/>
    <col min="13581" max="13581" width="33.140625" bestFit="1" customWidth="1"/>
    <col min="13582" max="13582" width="26" bestFit="1" customWidth="1"/>
    <col min="13583" max="13583" width="25.7109375" customWidth="1"/>
    <col min="13584" max="13584" width="19.140625" bestFit="1" customWidth="1"/>
    <col min="13585" max="13585" width="16.7109375" bestFit="1" customWidth="1"/>
    <col min="13828" max="13828" width="4.7109375" bestFit="1" customWidth="1"/>
    <col min="13829" max="13829" width="9.7109375" bestFit="1" customWidth="1"/>
    <col min="13830" max="13830" width="10" bestFit="1" customWidth="1"/>
    <col min="13831" max="13831" width="8.85546875" bestFit="1" customWidth="1"/>
    <col min="13832" max="13832" width="22.85546875" bestFit="1" customWidth="1"/>
    <col min="13833" max="13833" width="59.7109375" bestFit="1" customWidth="1"/>
    <col min="13834" max="13834" width="57.85546875" bestFit="1" customWidth="1"/>
    <col min="13835" max="13835" width="35.28515625" bestFit="1" customWidth="1"/>
    <col min="13836" max="13836" width="28.140625" bestFit="1" customWidth="1"/>
    <col min="13837" max="13837" width="33.140625" bestFit="1" customWidth="1"/>
    <col min="13838" max="13838" width="26" bestFit="1" customWidth="1"/>
    <col min="13839" max="13839" width="25.7109375" customWidth="1"/>
    <col min="13840" max="13840" width="19.140625" bestFit="1" customWidth="1"/>
    <col min="13841" max="13841" width="16.7109375" bestFit="1" customWidth="1"/>
    <col min="14084" max="14084" width="4.7109375" bestFit="1" customWidth="1"/>
    <col min="14085" max="14085" width="9.7109375" bestFit="1" customWidth="1"/>
    <col min="14086" max="14086" width="10" bestFit="1" customWidth="1"/>
    <col min="14087" max="14087" width="8.85546875" bestFit="1" customWidth="1"/>
    <col min="14088" max="14088" width="22.85546875" bestFit="1" customWidth="1"/>
    <col min="14089" max="14089" width="59.7109375" bestFit="1" customWidth="1"/>
    <col min="14090" max="14090" width="57.85546875" bestFit="1" customWidth="1"/>
    <col min="14091" max="14091" width="35.28515625" bestFit="1" customWidth="1"/>
    <col min="14092" max="14092" width="28.140625" bestFit="1" customWidth="1"/>
    <col min="14093" max="14093" width="33.140625" bestFit="1" customWidth="1"/>
    <col min="14094" max="14094" width="26" bestFit="1" customWidth="1"/>
    <col min="14095" max="14095" width="25.7109375" customWidth="1"/>
    <col min="14096" max="14096" width="19.140625" bestFit="1" customWidth="1"/>
    <col min="14097" max="14097" width="16.7109375" bestFit="1" customWidth="1"/>
    <col min="14340" max="14340" width="4.7109375" bestFit="1" customWidth="1"/>
    <col min="14341" max="14341" width="9.7109375" bestFit="1" customWidth="1"/>
    <col min="14342" max="14342" width="10" bestFit="1" customWidth="1"/>
    <col min="14343" max="14343" width="8.85546875" bestFit="1" customWidth="1"/>
    <col min="14344" max="14344" width="22.85546875" bestFit="1" customWidth="1"/>
    <col min="14345" max="14345" width="59.7109375" bestFit="1" customWidth="1"/>
    <col min="14346" max="14346" width="57.85546875" bestFit="1" customWidth="1"/>
    <col min="14347" max="14347" width="35.28515625" bestFit="1" customWidth="1"/>
    <col min="14348" max="14348" width="28.140625" bestFit="1" customWidth="1"/>
    <col min="14349" max="14349" width="33.140625" bestFit="1" customWidth="1"/>
    <col min="14350" max="14350" width="26" bestFit="1" customWidth="1"/>
    <col min="14351" max="14351" width="25.7109375" customWidth="1"/>
    <col min="14352" max="14352" width="19.140625" bestFit="1" customWidth="1"/>
    <col min="14353" max="14353" width="16.7109375" bestFit="1" customWidth="1"/>
    <col min="14596" max="14596" width="4.7109375" bestFit="1" customWidth="1"/>
    <col min="14597" max="14597" width="9.7109375" bestFit="1" customWidth="1"/>
    <col min="14598" max="14598" width="10" bestFit="1" customWidth="1"/>
    <col min="14599" max="14599" width="8.85546875" bestFit="1" customWidth="1"/>
    <col min="14600" max="14600" width="22.85546875" bestFit="1" customWidth="1"/>
    <col min="14601" max="14601" width="59.7109375" bestFit="1" customWidth="1"/>
    <col min="14602" max="14602" width="57.85546875" bestFit="1" customWidth="1"/>
    <col min="14603" max="14603" width="35.28515625" bestFit="1" customWidth="1"/>
    <col min="14604" max="14604" width="28.140625" bestFit="1" customWidth="1"/>
    <col min="14605" max="14605" width="33.140625" bestFit="1" customWidth="1"/>
    <col min="14606" max="14606" width="26" bestFit="1" customWidth="1"/>
    <col min="14607" max="14607" width="25.7109375" customWidth="1"/>
    <col min="14608" max="14608" width="19.140625" bestFit="1" customWidth="1"/>
    <col min="14609" max="14609" width="16.7109375" bestFit="1" customWidth="1"/>
    <col min="14852" max="14852" width="4.7109375" bestFit="1" customWidth="1"/>
    <col min="14853" max="14853" width="9.7109375" bestFit="1" customWidth="1"/>
    <col min="14854" max="14854" width="10" bestFit="1" customWidth="1"/>
    <col min="14855" max="14855" width="8.85546875" bestFit="1" customWidth="1"/>
    <col min="14856" max="14856" width="22.85546875" bestFit="1" customWidth="1"/>
    <col min="14857" max="14857" width="59.7109375" bestFit="1" customWidth="1"/>
    <col min="14858" max="14858" width="57.85546875" bestFit="1" customWidth="1"/>
    <col min="14859" max="14859" width="35.28515625" bestFit="1" customWidth="1"/>
    <col min="14860" max="14860" width="28.140625" bestFit="1" customWidth="1"/>
    <col min="14861" max="14861" width="33.140625" bestFit="1" customWidth="1"/>
    <col min="14862" max="14862" width="26" bestFit="1" customWidth="1"/>
    <col min="14863" max="14863" width="25.7109375" customWidth="1"/>
    <col min="14864" max="14864" width="19.140625" bestFit="1" customWidth="1"/>
    <col min="14865" max="14865" width="16.7109375" bestFit="1" customWidth="1"/>
    <col min="15108" max="15108" width="4.7109375" bestFit="1" customWidth="1"/>
    <col min="15109" max="15109" width="9.7109375" bestFit="1" customWidth="1"/>
    <col min="15110" max="15110" width="10" bestFit="1" customWidth="1"/>
    <col min="15111" max="15111" width="8.85546875" bestFit="1" customWidth="1"/>
    <col min="15112" max="15112" width="22.85546875" bestFit="1" customWidth="1"/>
    <col min="15113" max="15113" width="59.7109375" bestFit="1" customWidth="1"/>
    <col min="15114" max="15114" width="57.85546875" bestFit="1" customWidth="1"/>
    <col min="15115" max="15115" width="35.28515625" bestFit="1" customWidth="1"/>
    <col min="15116" max="15116" width="28.140625" bestFit="1" customWidth="1"/>
    <col min="15117" max="15117" width="33.140625" bestFit="1" customWidth="1"/>
    <col min="15118" max="15118" width="26" bestFit="1" customWidth="1"/>
    <col min="15119" max="15119" width="25.7109375" customWidth="1"/>
    <col min="15120" max="15120" width="19.140625" bestFit="1" customWidth="1"/>
    <col min="15121" max="15121" width="16.7109375" bestFit="1" customWidth="1"/>
    <col min="15364" max="15364" width="4.7109375" bestFit="1" customWidth="1"/>
    <col min="15365" max="15365" width="9.7109375" bestFit="1" customWidth="1"/>
    <col min="15366" max="15366" width="10" bestFit="1" customWidth="1"/>
    <col min="15367" max="15367" width="8.85546875" bestFit="1" customWidth="1"/>
    <col min="15368" max="15368" width="22.85546875" bestFit="1" customWidth="1"/>
    <col min="15369" max="15369" width="59.7109375" bestFit="1" customWidth="1"/>
    <col min="15370" max="15370" width="57.85546875" bestFit="1" customWidth="1"/>
    <col min="15371" max="15371" width="35.28515625" bestFit="1" customWidth="1"/>
    <col min="15372" max="15372" width="28.140625" bestFit="1" customWidth="1"/>
    <col min="15373" max="15373" width="33.140625" bestFit="1" customWidth="1"/>
    <col min="15374" max="15374" width="26" bestFit="1" customWidth="1"/>
    <col min="15375" max="15375" width="25.7109375" customWidth="1"/>
    <col min="15376" max="15376" width="19.140625" bestFit="1" customWidth="1"/>
    <col min="15377" max="15377" width="16.7109375" bestFit="1" customWidth="1"/>
    <col min="15620" max="15620" width="4.7109375" bestFit="1" customWidth="1"/>
    <col min="15621" max="15621" width="9.7109375" bestFit="1" customWidth="1"/>
    <col min="15622" max="15622" width="10" bestFit="1" customWidth="1"/>
    <col min="15623" max="15623" width="8.85546875" bestFit="1" customWidth="1"/>
    <col min="15624" max="15624" width="22.85546875" bestFit="1" customWidth="1"/>
    <col min="15625" max="15625" width="59.7109375" bestFit="1" customWidth="1"/>
    <col min="15626" max="15626" width="57.85546875" bestFit="1" customWidth="1"/>
    <col min="15627" max="15627" width="35.28515625" bestFit="1" customWidth="1"/>
    <col min="15628" max="15628" width="28.140625" bestFit="1" customWidth="1"/>
    <col min="15629" max="15629" width="33.140625" bestFit="1" customWidth="1"/>
    <col min="15630" max="15630" width="26" bestFit="1" customWidth="1"/>
    <col min="15631" max="15631" width="25.7109375" customWidth="1"/>
    <col min="15632" max="15632" width="19.140625" bestFit="1" customWidth="1"/>
    <col min="15633" max="15633" width="16.7109375" bestFit="1" customWidth="1"/>
    <col min="15876" max="15876" width="4.7109375" bestFit="1" customWidth="1"/>
    <col min="15877" max="15877" width="9.7109375" bestFit="1" customWidth="1"/>
    <col min="15878" max="15878" width="10" bestFit="1" customWidth="1"/>
    <col min="15879" max="15879" width="8.85546875" bestFit="1" customWidth="1"/>
    <col min="15880" max="15880" width="22.85546875" bestFit="1" customWidth="1"/>
    <col min="15881" max="15881" width="59.7109375" bestFit="1" customWidth="1"/>
    <col min="15882" max="15882" width="57.85546875" bestFit="1" customWidth="1"/>
    <col min="15883" max="15883" width="35.28515625" bestFit="1" customWidth="1"/>
    <col min="15884" max="15884" width="28.140625" bestFit="1" customWidth="1"/>
    <col min="15885" max="15885" width="33.140625" bestFit="1" customWidth="1"/>
    <col min="15886" max="15886" width="26" bestFit="1" customWidth="1"/>
    <col min="15887" max="15887" width="25.7109375" customWidth="1"/>
    <col min="15888" max="15888" width="19.140625" bestFit="1" customWidth="1"/>
    <col min="15889" max="15889" width="16.7109375" bestFit="1" customWidth="1"/>
    <col min="16132" max="16132" width="4.7109375" bestFit="1" customWidth="1"/>
    <col min="16133" max="16133" width="9.7109375" bestFit="1" customWidth="1"/>
    <col min="16134" max="16134" width="10" bestFit="1" customWidth="1"/>
    <col min="16135" max="16135" width="8.85546875" bestFit="1" customWidth="1"/>
    <col min="16136" max="16136" width="22.85546875" bestFit="1" customWidth="1"/>
    <col min="16137" max="16137" width="59.7109375" bestFit="1" customWidth="1"/>
    <col min="16138" max="16138" width="57.85546875" bestFit="1" customWidth="1"/>
    <col min="16139" max="16139" width="35.28515625" bestFit="1" customWidth="1"/>
    <col min="16140" max="16140" width="28.140625" bestFit="1" customWidth="1"/>
    <col min="16141" max="16141" width="33.140625" bestFit="1" customWidth="1"/>
    <col min="16142" max="16142" width="26" bestFit="1" customWidth="1"/>
    <col min="16143" max="16143" width="25.7109375" customWidth="1"/>
    <col min="16144" max="16144" width="19.140625" bestFit="1" customWidth="1"/>
    <col min="16145" max="16145" width="16.7109375" bestFit="1" customWidth="1"/>
  </cols>
  <sheetData>
    <row r="2" spans="1:18" x14ac:dyDescent="0.25">
      <c r="A2" s="1" t="s">
        <v>43</v>
      </c>
    </row>
    <row r="3" spans="1:18" x14ac:dyDescent="0.25">
      <c r="A3" s="22"/>
      <c r="B3" s="22"/>
      <c r="C3" s="22"/>
      <c r="D3" s="22"/>
      <c r="E3" s="22"/>
      <c r="F3" s="22"/>
      <c r="G3" s="22"/>
      <c r="H3" s="22"/>
      <c r="I3" s="23"/>
      <c r="J3" s="22"/>
      <c r="K3" s="22"/>
      <c r="L3" s="22"/>
      <c r="M3" s="24"/>
      <c r="N3" s="24"/>
      <c r="O3" s="24"/>
      <c r="P3" s="24"/>
      <c r="Q3" s="22"/>
      <c r="R3" s="22"/>
    </row>
    <row r="4" spans="1:18" s="2" customFormat="1" ht="48" customHeight="1" x14ac:dyDescent="0.2">
      <c r="A4" s="17" t="s">
        <v>0</v>
      </c>
      <c r="B4" s="74" t="s">
        <v>1</v>
      </c>
      <c r="C4" s="74" t="s">
        <v>2</v>
      </c>
      <c r="D4" s="74" t="s">
        <v>3</v>
      </c>
      <c r="E4" s="68" t="s">
        <v>44</v>
      </c>
      <c r="F4" s="68" t="s">
        <v>4</v>
      </c>
      <c r="G4" s="68" t="s">
        <v>5</v>
      </c>
      <c r="H4" s="70" t="s">
        <v>45</v>
      </c>
      <c r="I4" s="70"/>
      <c r="J4" s="68" t="s">
        <v>46</v>
      </c>
      <c r="K4" s="71" t="s">
        <v>47</v>
      </c>
      <c r="L4" s="72"/>
      <c r="M4" s="73" t="s">
        <v>48</v>
      </c>
      <c r="N4" s="73"/>
      <c r="O4" s="73" t="s">
        <v>49</v>
      </c>
      <c r="P4" s="73"/>
      <c r="Q4" s="17" t="s">
        <v>6</v>
      </c>
      <c r="R4" s="18" t="s">
        <v>7</v>
      </c>
    </row>
    <row r="5" spans="1:18" s="2" customFormat="1" ht="19.5" customHeight="1" x14ac:dyDescent="0.2">
      <c r="A5" s="5"/>
      <c r="B5" s="75"/>
      <c r="C5" s="75"/>
      <c r="D5" s="75"/>
      <c r="E5" s="69"/>
      <c r="F5" s="69"/>
      <c r="G5" s="69"/>
      <c r="H5" s="4" t="s">
        <v>50</v>
      </c>
      <c r="I5" s="25" t="s">
        <v>51</v>
      </c>
      <c r="J5" s="69"/>
      <c r="K5" s="4">
        <v>2016</v>
      </c>
      <c r="L5" s="4">
        <v>2017</v>
      </c>
      <c r="M5" s="25">
        <v>2016</v>
      </c>
      <c r="N5" s="25">
        <v>2017</v>
      </c>
      <c r="O5" s="25">
        <v>2016</v>
      </c>
      <c r="P5" s="25">
        <v>2017</v>
      </c>
      <c r="Q5" s="5"/>
      <c r="R5" s="3"/>
    </row>
    <row r="6" spans="1:18" s="2" customFormat="1" ht="19.5" customHeight="1" x14ac:dyDescent="0.2">
      <c r="A6" s="26" t="s">
        <v>8</v>
      </c>
      <c r="B6" s="4" t="s">
        <v>24</v>
      </c>
      <c r="C6" s="4" t="s">
        <v>9</v>
      </c>
      <c r="D6" s="4" t="s">
        <v>10</v>
      </c>
      <c r="E6" s="26" t="s">
        <v>11</v>
      </c>
      <c r="F6" s="26" t="s">
        <v>12</v>
      </c>
      <c r="G6" s="26" t="s">
        <v>13</v>
      </c>
      <c r="H6" s="4" t="s">
        <v>14</v>
      </c>
      <c r="I6" s="25" t="s">
        <v>15</v>
      </c>
      <c r="J6" s="26" t="s">
        <v>16</v>
      </c>
      <c r="K6" s="4" t="s">
        <v>17</v>
      </c>
      <c r="L6" s="4" t="s">
        <v>18</v>
      </c>
      <c r="M6" s="27" t="s">
        <v>19</v>
      </c>
      <c r="N6" s="27" t="s">
        <v>20</v>
      </c>
      <c r="O6" s="27" t="s">
        <v>21</v>
      </c>
      <c r="P6" s="27" t="s">
        <v>22</v>
      </c>
      <c r="Q6" s="26" t="s">
        <v>23</v>
      </c>
      <c r="R6" s="4" t="s">
        <v>24</v>
      </c>
    </row>
    <row r="7" spans="1:18" s="9" customFormat="1" ht="22.5" customHeight="1" x14ac:dyDescent="0.25">
      <c r="A7" s="50">
        <v>1</v>
      </c>
      <c r="B7" s="50" t="s">
        <v>32</v>
      </c>
      <c r="C7" s="50">
        <v>5</v>
      </c>
      <c r="D7" s="50">
        <v>4</v>
      </c>
      <c r="E7" s="50" t="s">
        <v>52</v>
      </c>
      <c r="F7" s="50" t="s">
        <v>53</v>
      </c>
      <c r="G7" s="56" t="s">
        <v>54</v>
      </c>
      <c r="H7" s="6" t="s">
        <v>55</v>
      </c>
      <c r="I7" s="28">
        <v>1</v>
      </c>
      <c r="J7" s="50" t="s">
        <v>56</v>
      </c>
      <c r="K7" s="50" t="s">
        <v>30</v>
      </c>
      <c r="L7" s="50" t="s">
        <v>57</v>
      </c>
      <c r="M7" s="56">
        <v>80000</v>
      </c>
      <c r="N7" s="56"/>
      <c r="O7" s="56">
        <v>80000</v>
      </c>
      <c r="P7" s="56"/>
      <c r="Q7" s="50" t="s">
        <v>58</v>
      </c>
      <c r="R7" s="51" t="s">
        <v>59</v>
      </c>
    </row>
    <row r="8" spans="1:18" s="9" customFormat="1" ht="42" customHeight="1" x14ac:dyDescent="0.25">
      <c r="A8" s="52"/>
      <c r="B8" s="52"/>
      <c r="C8" s="52"/>
      <c r="D8" s="52"/>
      <c r="E8" s="52"/>
      <c r="F8" s="52"/>
      <c r="G8" s="57"/>
      <c r="H8" s="6" t="s">
        <v>60</v>
      </c>
      <c r="I8" s="28">
        <v>38</v>
      </c>
      <c r="J8" s="52"/>
      <c r="K8" s="52"/>
      <c r="L8" s="52"/>
      <c r="M8" s="57"/>
      <c r="N8" s="57"/>
      <c r="O8" s="57"/>
      <c r="P8" s="57"/>
      <c r="Q8" s="52"/>
      <c r="R8" s="52"/>
    </row>
    <row r="9" spans="1:18" s="9" customFormat="1" ht="42" customHeight="1" x14ac:dyDescent="0.25">
      <c r="A9" s="50">
        <v>2</v>
      </c>
      <c r="B9" s="50" t="s">
        <v>32</v>
      </c>
      <c r="C9" s="50">
        <v>4</v>
      </c>
      <c r="D9" s="50">
        <v>6</v>
      </c>
      <c r="E9" s="50" t="s">
        <v>61</v>
      </c>
      <c r="F9" s="50" t="s">
        <v>62</v>
      </c>
      <c r="G9" s="56" t="s">
        <v>63</v>
      </c>
      <c r="H9" s="6" t="s">
        <v>64</v>
      </c>
      <c r="I9" s="28">
        <v>1</v>
      </c>
      <c r="J9" s="50" t="s">
        <v>65</v>
      </c>
      <c r="K9" s="50" t="s">
        <v>30</v>
      </c>
      <c r="L9" s="50" t="s">
        <v>57</v>
      </c>
      <c r="M9" s="56">
        <v>5000</v>
      </c>
      <c r="N9" s="56"/>
      <c r="O9" s="56">
        <v>5000</v>
      </c>
      <c r="P9" s="56"/>
      <c r="Q9" s="50" t="s">
        <v>58</v>
      </c>
      <c r="R9" s="50" t="s">
        <v>59</v>
      </c>
    </row>
    <row r="10" spans="1:18" s="9" customFormat="1" ht="62.25" customHeight="1" x14ac:dyDescent="0.25">
      <c r="A10" s="52"/>
      <c r="B10" s="52"/>
      <c r="C10" s="52"/>
      <c r="D10" s="52"/>
      <c r="E10" s="52"/>
      <c r="F10" s="52"/>
      <c r="G10" s="57"/>
      <c r="H10" s="6" t="s">
        <v>60</v>
      </c>
      <c r="I10" s="28">
        <v>60</v>
      </c>
      <c r="J10" s="52"/>
      <c r="K10" s="52"/>
      <c r="L10" s="52"/>
      <c r="M10" s="57"/>
      <c r="N10" s="57"/>
      <c r="O10" s="57"/>
      <c r="P10" s="57"/>
      <c r="Q10" s="52"/>
      <c r="R10" s="52"/>
    </row>
    <row r="11" spans="1:18" s="9" customFormat="1" ht="51.75" customHeight="1" x14ac:dyDescent="0.25">
      <c r="A11" s="8">
        <v>3</v>
      </c>
      <c r="B11" s="21" t="s">
        <v>32</v>
      </c>
      <c r="C11" s="21">
        <v>1</v>
      </c>
      <c r="D11" s="21">
        <v>6</v>
      </c>
      <c r="E11" s="8" t="s">
        <v>66</v>
      </c>
      <c r="F11" s="8" t="s">
        <v>67</v>
      </c>
      <c r="G11" s="29" t="s">
        <v>68</v>
      </c>
      <c r="H11" s="6" t="s">
        <v>60</v>
      </c>
      <c r="I11" s="28">
        <v>550</v>
      </c>
      <c r="J11" s="21" t="s">
        <v>69</v>
      </c>
      <c r="K11" s="21" t="s">
        <v>70</v>
      </c>
      <c r="L11" s="8" t="s">
        <v>57</v>
      </c>
      <c r="M11" s="29">
        <v>10000</v>
      </c>
      <c r="N11" s="29"/>
      <c r="O11" s="29">
        <v>10000</v>
      </c>
      <c r="P11" s="29"/>
      <c r="Q11" s="8" t="s">
        <v>58</v>
      </c>
      <c r="R11" s="8" t="s">
        <v>59</v>
      </c>
    </row>
    <row r="12" spans="1:18" s="9" customFormat="1" ht="26.25" customHeight="1" x14ac:dyDescent="0.25">
      <c r="A12" s="50">
        <v>4</v>
      </c>
      <c r="B12" s="50" t="s">
        <v>28</v>
      </c>
      <c r="C12" s="50">
        <v>1</v>
      </c>
      <c r="D12" s="50">
        <v>6</v>
      </c>
      <c r="E12" s="50" t="s">
        <v>71</v>
      </c>
      <c r="F12" s="50" t="s">
        <v>72</v>
      </c>
      <c r="G12" s="56" t="s">
        <v>73</v>
      </c>
      <c r="H12" s="6" t="s">
        <v>74</v>
      </c>
      <c r="I12" s="28">
        <v>1</v>
      </c>
      <c r="J12" s="50" t="s">
        <v>75</v>
      </c>
      <c r="K12" s="50" t="s">
        <v>30</v>
      </c>
      <c r="L12" s="50" t="s">
        <v>57</v>
      </c>
      <c r="M12" s="56">
        <v>40000</v>
      </c>
      <c r="N12" s="56"/>
      <c r="O12" s="56">
        <v>40000</v>
      </c>
      <c r="P12" s="56"/>
      <c r="Q12" s="50" t="s">
        <v>58</v>
      </c>
      <c r="R12" s="50" t="s">
        <v>59</v>
      </c>
    </row>
    <row r="13" spans="1:18" s="9" customFormat="1" ht="27.75" customHeight="1" x14ac:dyDescent="0.25">
      <c r="A13" s="51"/>
      <c r="B13" s="51"/>
      <c r="C13" s="51"/>
      <c r="D13" s="51"/>
      <c r="E13" s="51"/>
      <c r="F13" s="51"/>
      <c r="G13" s="58"/>
      <c r="H13" s="6" t="s">
        <v>76</v>
      </c>
      <c r="I13" s="28">
        <v>1</v>
      </c>
      <c r="J13" s="51"/>
      <c r="K13" s="51"/>
      <c r="L13" s="51"/>
      <c r="M13" s="58"/>
      <c r="N13" s="58"/>
      <c r="O13" s="58"/>
      <c r="P13" s="58"/>
      <c r="Q13" s="51"/>
      <c r="R13" s="51"/>
    </row>
    <row r="14" spans="1:18" s="9" customFormat="1" ht="26.25" customHeight="1" x14ac:dyDescent="0.25">
      <c r="A14" s="52"/>
      <c r="B14" s="52"/>
      <c r="C14" s="52"/>
      <c r="D14" s="52"/>
      <c r="E14" s="52"/>
      <c r="F14" s="52"/>
      <c r="G14" s="57"/>
      <c r="H14" s="6" t="s">
        <v>60</v>
      </c>
      <c r="I14" s="28">
        <v>400</v>
      </c>
      <c r="J14" s="52"/>
      <c r="K14" s="52"/>
      <c r="L14" s="52"/>
      <c r="M14" s="57"/>
      <c r="N14" s="57"/>
      <c r="O14" s="57"/>
      <c r="P14" s="57"/>
      <c r="Q14" s="52"/>
      <c r="R14" s="52"/>
    </row>
    <row r="15" spans="1:18" s="9" customFormat="1" ht="81.75" customHeight="1" x14ac:dyDescent="0.25">
      <c r="A15" s="8">
        <v>5</v>
      </c>
      <c r="B15" s="8" t="s">
        <v>32</v>
      </c>
      <c r="C15" s="8">
        <v>1</v>
      </c>
      <c r="D15" s="8">
        <v>10</v>
      </c>
      <c r="E15" s="8" t="s">
        <v>77</v>
      </c>
      <c r="F15" s="8" t="s">
        <v>78</v>
      </c>
      <c r="G15" s="29" t="s">
        <v>79</v>
      </c>
      <c r="H15" s="6" t="s">
        <v>80</v>
      </c>
      <c r="I15" s="30">
        <v>4</v>
      </c>
      <c r="J15" s="8" t="s">
        <v>81</v>
      </c>
      <c r="K15" s="8" t="s">
        <v>30</v>
      </c>
      <c r="L15" s="8" t="s">
        <v>57</v>
      </c>
      <c r="M15" s="29">
        <v>5000</v>
      </c>
      <c r="N15" s="29"/>
      <c r="O15" s="29">
        <v>5000</v>
      </c>
      <c r="P15" s="29"/>
      <c r="Q15" s="8" t="s">
        <v>58</v>
      </c>
      <c r="R15" s="8" t="s">
        <v>59</v>
      </c>
    </row>
    <row r="16" spans="1:18" s="9" customFormat="1" ht="45" customHeight="1" x14ac:dyDescent="0.25">
      <c r="A16" s="8">
        <v>6</v>
      </c>
      <c r="B16" s="21" t="s">
        <v>31</v>
      </c>
      <c r="C16" s="21">
        <v>4</v>
      </c>
      <c r="D16" s="21">
        <v>10</v>
      </c>
      <c r="E16" s="8" t="s">
        <v>82</v>
      </c>
      <c r="F16" s="8" t="s">
        <v>83</v>
      </c>
      <c r="G16" s="29" t="s">
        <v>84</v>
      </c>
      <c r="H16" s="6" t="s">
        <v>85</v>
      </c>
      <c r="I16" s="28" t="s">
        <v>86</v>
      </c>
      <c r="J16" s="21" t="s">
        <v>87</v>
      </c>
      <c r="K16" s="21" t="s">
        <v>70</v>
      </c>
      <c r="L16" s="8" t="s">
        <v>57</v>
      </c>
      <c r="M16" s="29">
        <v>131330</v>
      </c>
      <c r="N16" s="29"/>
      <c r="O16" s="29">
        <v>131330</v>
      </c>
      <c r="P16" s="29"/>
      <c r="Q16" s="8" t="s">
        <v>58</v>
      </c>
      <c r="R16" s="21" t="s">
        <v>59</v>
      </c>
    </row>
    <row r="17" spans="1:18" s="9" customFormat="1" ht="48" customHeight="1" x14ac:dyDescent="0.25">
      <c r="A17" s="8">
        <v>7</v>
      </c>
      <c r="B17" s="21" t="s">
        <v>28</v>
      </c>
      <c r="C17" s="21">
        <v>5</v>
      </c>
      <c r="D17" s="21">
        <v>11</v>
      </c>
      <c r="E17" s="31" t="s">
        <v>88</v>
      </c>
      <c r="F17" s="8" t="s">
        <v>89</v>
      </c>
      <c r="G17" s="29" t="s">
        <v>73</v>
      </c>
      <c r="H17" s="6" t="s">
        <v>73</v>
      </c>
      <c r="I17" s="28">
        <v>1</v>
      </c>
      <c r="J17" s="21" t="s">
        <v>90</v>
      </c>
      <c r="K17" s="21" t="s">
        <v>30</v>
      </c>
      <c r="L17" s="8" t="s">
        <v>57</v>
      </c>
      <c r="M17" s="29">
        <v>202400</v>
      </c>
      <c r="N17" s="29"/>
      <c r="O17" s="29">
        <v>202400</v>
      </c>
      <c r="P17" s="29"/>
      <c r="Q17" s="8" t="s">
        <v>58</v>
      </c>
      <c r="R17" s="21" t="s">
        <v>59</v>
      </c>
    </row>
    <row r="18" spans="1:18" s="9" customFormat="1" ht="51" customHeight="1" x14ac:dyDescent="0.25">
      <c r="A18" s="8">
        <v>8</v>
      </c>
      <c r="B18" s="21" t="s">
        <v>28</v>
      </c>
      <c r="C18" s="21">
        <v>4</v>
      </c>
      <c r="D18" s="21">
        <v>13</v>
      </c>
      <c r="E18" s="8" t="s">
        <v>91</v>
      </c>
      <c r="F18" s="8" t="s">
        <v>92</v>
      </c>
      <c r="G18" s="29" t="s">
        <v>93</v>
      </c>
      <c r="H18" s="6" t="s">
        <v>94</v>
      </c>
      <c r="I18" s="28">
        <v>1</v>
      </c>
      <c r="J18" s="21" t="s">
        <v>95</v>
      </c>
      <c r="K18" s="21" t="s">
        <v>30</v>
      </c>
      <c r="L18" s="8" t="s">
        <v>57</v>
      </c>
      <c r="M18" s="29">
        <v>18000</v>
      </c>
      <c r="N18" s="29"/>
      <c r="O18" s="29">
        <v>18000</v>
      </c>
      <c r="P18" s="29"/>
      <c r="Q18" s="8" t="s">
        <v>58</v>
      </c>
      <c r="R18" s="21" t="s">
        <v>59</v>
      </c>
    </row>
    <row r="19" spans="1:18" s="9" customFormat="1" ht="59.25" customHeight="1" x14ac:dyDescent="0.25">
      <c r="A19" s="8">
        <v>9</v>
      </c>
      <c r="B19" s="21" t="s">
        <v>37</v>
      </c>
      <c r="C19" s="21">
        <v>5</v>
      </c>
      <c r="D19" s="21">
        <v>13</v>
      </c>
      <c r="E19" s="8" t="s">
        <v>96</v>
      </c>
      <c r="F19" s="8" t="s">
        <v>97</v>
      </c>
      <c r="G19" s="29" t="s">
        <v>98</v>
      </c>
      <c r="H19" s="21" t="s">
        <v>99</v>
      </c>
      <c r="I19" s="28">
        <v>1</v>
      </c>
      <c r="J19" s="21" t="s">
        <v>100</v>
      </c>
      <c r="K19" s="21" t="s">
        <v>30</v>
      </c>
      <c r="L19" s="8" t="s">
        <v>57</v>
      </c>
      <c r="M19" s="29">
        <v>50000</v>
      </c>
      <c r="N19" s="29"/>
      <c r="O19" s="29">
        <v>50000</v>
      </c>
      <c r="P19" s="29"/>
      <c r="Q19" s="8" t="s">
        <v>58</v>
      </c>
      <c r="R19" s="8" t="s">
        <v>59</v>
      </c>
    </row>
    <row r="20" spans="1:18" s="9" customFormat="1" ht="45" customHeight="1" x14ac:dyDescent="0.25">
      <c r="A20" s="8">
        <v>10</v>
      </c>
      <c r="B20" s="21" t="s">
        <v>37</v>
      </c>
      <c r="C20" s="21">
        <v>5</v>
      </c>
      <c r="D20" s="21">
        <v>13</v>
      </c>
      <c r="E20" s="8" t="s">
        <v>101</v>
      </c>
      <c r="F20" s="8" t="s">
        <v>102</v>
      </c>
      <c r="G20" s="8" t="s">
        <v>103</v>
      </c>
      <c r="H20" s="8" t="s">
        <v>104</v>
      </c>
      <c r="I20" s="30">
        <v>3</v>
      </c>
      <c r="J20" s="29" t="s">
        <v>105</v>
      </c>
      <c r="K20" s="21" t="s">
        <v>30</v>
      </c>
      <c r="L20" s="8" t="s">
        <v>57</v>
      </c>
      <c r="M20" s="29">
        <v>33000</v>
      </c>
      <c r="N20" s="29"/>
      <c r="O20" s="29">
        <v>33000</v>
      </c>
      <c r="P20" s="29"/>
      <c r="Q20" s="8" t="s">
        <v>58</v>
      </c>
      <c r="R20" s="8" t="s">
        <v>59</v>
      </c>
    </row>
    <row r="21" spans="1:18" s="9" customFormat="1" ht="29.25" customHeight="1" x14ac:dyDescent="0.25">
      <c r="A21" s="62">
        <v>11</v>
      </c>
      <c r="B21" s="62" t="s">
        <v>28</v>
      </c>
      <c r="C21" s="62">
        <v>1</v>
      </c>
      <c r="D21" s="62">
        <v>4</v>
      </c>
      <c r="E21" s="62" t="s">
        <v>106</v>
      </c>
      <c r="F21" s="50" t="s">
        <v>107</v>
      </c>
      <c r="G21" s="56" t="s">
        <v>108</v>
      </c>
      <c r="H21" s="8" t="s">
        <v>26</v>
      </c>
      <c r="I21" s="30">
        <v>1</v>
      </c>
      <c r="J21" s="50" t="s">
        <v>109</v>
      </c>
      <c r="K21" s="62" t="s">
        <v>70</v>
      </c>
      <c r="L21" s="50" t="s">
        <v>57</v>
      </c>
      <c r="M21" s="65">
        <v>44967</v>
      </c>
      <c r="N21" s="62"/>
      <c r="O21" s="65">
        <v>44967</v>
      </c>
      <c r="P21" s="50"/>
      <c r="Q21" s="50" t="s">
        <v>110</v>
      </c>
      <c r="R21" s="50" t="s">
        <v>111</v>
      </c>
    </row>
    <row r="22" spans="1:18" s="9" customFormat="1" ht="21" customHeight="1" x14ac:dyDescent="0.25">
      <c r="A22" s="63"/>
      <c r="B22" s="63"/>
      <c r="C22" s="63"/>
      <c r="D22" s="63"/>
      <c r="E22" s="63"/>
      <c r="F22" s="51"/>
      <c r="G22" s="58"/>
      <c r="H22" s="8" t="s">
        <v>29</v>
      </c>
      <c r="I22" s="30">
        <v>1</v>
      </c>
      <c r="J22" s="51"/>
      <c r="K22" s="63"/>
      <c r="L22" s="51"/>
      <c r="M22" s="66"/>
      <c r="N22" s="63"/>
      <c r="O22" s="66"/>
      <c r="P22" s="51"/>
      <c r="Q22" s="51"/>
      <c r="R22" s="51"/>
    </row>
    <row r="23" spans="1:18" s="9" customFormat="1" ht="31.5" customHeight="1" x14ac:dyDescent="0.25">
      <c r="A23" s="64"/>
      <c r="B23" s="64"/>
      <c r="C23" s="64"/>
      <c r="D23" s="64"/>
      <c r="E23" s="64"/>
      <c r="F23" s="52"/>
      <c r="G23" s="57"/>
      <c r="H23" s="8" t="s">
        <v>112</v>
      </c>
      <c r="I23" s="30">
        <v>50</v>
      </c>
      <c r="J23" s="52"/>
      <c r="K23" s="64"/>
      <c r="L23" s="52"/>
      <c r="M23" s="67"/>
      <c r="N23" s="64"/>
      <c r="O23" s="67"/>
      <c r="P23" s="52"/>
      <c r="Q23" s="52"/>
      <c r="R23" s="52"/>
    </row>
    <row r="24" spans="1:18" s="9" customFormat="1" ht="27.75" customHeight="1" x14ac:dyDescent="0.25">
      <c r="A24" s="50">
        <v>12</v>
      </c>
      <c r="B24" s="50" t="s">
        <v>32</v>
      </c>
      <c r="C24" s="50">
        <v>4</v>
      </c>
      <c r="D24" s="50">
        <v>6</v>
      </c>
      <c r="E24" s="50" t="s">
        <v>113</v>
      </c>
      <c r="F24" s="50" t="s">
        <v>114</v>
      </c>
      <c r="G24" s="56" t="s">
        <v>115</v>
      </c>
      <c r="H24" s="8" t="s">
        <v>76</v>
      </c>
      <c r="I24" s="28">
        <v>1</v>
      </c>
      <c r="J24" s="50" t="s">
        <v>116</v>
      </c>
      <c r="K24" s="50" t="s">
        <v>25</v>
      </c>
      <c r="L24" s="50" t="s">
        <v>57</v>
      </c>
      <c r="M24" s="56">
        <v>13966</v>
      </c>
      <c r="N24" s="56"/>
      <c r="O24" s="56">
        <v>13966</v>
      </c>
      <c r="P24" s="56"/>
      <c r="Q24" s="50" t="s">
        <v>117</v>
      </c>
      <c r="R24" s="50" t="s">
        <v>118</v>
      </c>
    </row>
    <row r="25" spans="1:18" s="9" customFormat="1" ht="42" customHeight="1" x14ac:dyDescent="0.25">
      <c r="A25" s="52"/>
      <c r="B25" s="52"/>
      <c r="C25" s="52"/>
      <c r="D25" s="52"/>
      <c r="E25" s="52"/>
      <c r="F25" s="52"/>
      <c r="G25" s="57"/>
      <c r="H25" s="8" t="s">
        <v>60</v>
      </c>
      <c r="I25" s="28">
        <v>50</v>
      </c>
      <c r="J25" s="52"/>
      <c r="K25" s="52"/>
      <c r="L25" s="52"/>
      <c r="M25" s="57"/>
      <c r="N25" s="57"/>
      <c r="O25" s="57"/>
      <c r="P25" s="57"/>
      <c r="Q25" s="52"/>
      <c r="R25" s="52"/>
    </row>
    <row r="26" spans="1:18" s="9" customFormat="1" ht="27" customHeight="1" x14ac:dyDescent="0.25">
      <c r="A26" s="50">
        <v>13</v>
      </c>
      <c r="B26" s="50" t="s">
        <v>32</v>
      </c>
      <c r="C26" s="50">
        <v>1</v>
      </c>
      <c r="D26" s="50">
        <v>6</v>
      </c>
      <c r="E26" s="50" t="s">
        <v>119</v>
      </c>
      <c r="F26" s="50" t="s">
        <v>120</v>
      </c>
      <c r="G26" s="56" t="s">
        <v>33</v>
      </c>
      <c r="H26" s="8" t="s">
        <v>121</v>
      </c>
      <c r="I26" s="28">
        <v>3</v>
      </c>
      <c r="J26" s="50" t="s">
        <v>122</v>
      </c>
      <c r="K26" s="50" t="s">
        <v>32</v>
      </c>
      <c r="L26" s="50" t="s">
        <v>57</v>
      </c>
      <c r="M26" s="56">
        <v>19935</v>
      </c>
      <c r="N26" s="56"/>
      <c r="O26" s="56">
        <v>19935</v>
      </c>
      <c r="P26" s="56"/>
      <c r="Q26" s="50" t="s">
        <v>123</v>
      </c>
      <c r="R26" s="50" t="s">
        <v>124</v>
      </c>
    </row>
    <row r="27" spans="1:18" s="9" customFormat="1" ht="33.75" customHeight="1" x14ac:dyDescent="0.25">
      <c r="A27" s="52"/>
      <c r="B27" s="52"/>
      <c r="C27" s="52"/>
      <c r="D27" s="52"/>
      <c r="E27" s="52"/>
      <c r="F27" s="52"/>
      <c r="G27" s="57"/>
      <c r="H27" s="8" t="s">
        <v>60</v>
      </c>
      <c r="I27" s="28">
        <v>300</v>
      </c>
      <c r="J27" s="52"/>
      <c r="K27" s="52"/>
      <c r="L27" s="52"/>
      <c r="M27" s="57"/>
      <c r="N27" s="57"/>
      <c r="O27" s="57"/>
      <c r="P27" s="57"/>
      <c r="Q27" s="52"/>
      <c r="R27" s="52"/>
    </row>
    <row r="28" spans="1:18" s="9" customFormat="1" ht="34.5" customHeight="1" x14ac:dyDescent="0.25">
      <c r="A28" s="50">
        <v>14</v>
      </c>
      <c r="B28" s="50" t="s">
        <v>32</v>
      </c>
      <c r="C28" s="50">
        <v>1</v>
      </c>
      <c r="D28" s="50">
        <v>6</v>
      </c>
      <c r="E28" s="50" t="s">
        <v>125</v>
      </c>
      <c r="F28" s="50" t="s">
        <v>126</v>
      </c>
      <c r="G28" s="56" t="s">
        <v>115</v>
      </c>
      <c r="H28" s="8" t="s">
        <v>76</v>
      </c>
      <c r="I28" s="28">
        <v>1</v>
      </c>
      <c r="J28" s="50" t="s">
        <v>127</v>
      </c>
      <c r="K28" s="50" t="s">
        <v>30</v>
      </c>
      <c r="L28" s="50" t="s">
        <v>57</v>
      </c>
      <c r="M28" s="56">
        <v>10385</v>
      </c>
      <c r="N28" s="56"/>
      <c r="O28" s="56">
        <v>10385</v>
      </c>
      <c r="P28" s="56"/>
      <c r="Q28" s="50" t="s">
        <v>128</v>
      </c>
      <c r="R28" s="50" t="s">
        <v>129</v>
      </c>
    </row>
    <row r="29" spans="1:18" s="9" customFormat="1" ht="39.75" customHeight="1" x14ac:dyDescent="0.25">
      <c r="A29" s="51"/>
      <c r="B29" s="51"/>
      <c r="C29" s="51"/>
      <c r="D29" s="51"/>
      <c r="E29" s="51"/>
      <c r="F29" s="51"/>
      <c r="G29" s="58"/>
      <c r="H29" s="8" t="s">
        <v>60</v>
      </c>
      <c r="I29" s="28">
        <v>120</v>
      </c>
      <c r="J29" s="51"/>
      <c r="K29" s="51"/>
      <c r="L29" s="51"/>
      <c r="M29" s="58"/>
      <c r="N29" s="58"/>
      <c r="O29" s="58"/>
      <c r="P29" s="58"/>
      <c r="Q29" s="51"/>
      <c r="R29" s="51"/>
    </row>
    <row r="30" spans="1:18" s="9" customFormat="1" ht="35.25" customHeight="1" x14ac:dyDescent="0.25">
      <c r="A30" s="50">
        <v>15</v>
      </c>
      <c r="B30" s="50" t="s">
        <v>36</v>
      </c>
      <c r="C30" s="50">
        <v>1</v>
      </c>
      <c r="D30" s="50">
        <v>6</v>
      </c>
      <c r="E30" s="50" t="s">
        <v>130</v>
      </c>
      <c r="F30" s="50" t="s">
        <v>120</v>
      </c>
      <c r="G30" s="56" t="s">
        <v>131</v>
      </c>
      <c r="H30" s="8" t="s">
        <v>132</v>
      </c>
      <c r="I30" s="28">
        <v>1</v>
      </c>
      <c r="J30" s="50" t="s">
        <v>133</v>
      </c>
      <c r="K30" s="50" t="s">
        <v>32</v>
      </c>
      <c r="L30" s="50" t="s">
        <v>57</v>
      </c>
      <c r="M30" s="56">
        <v>27600</v>
      </c>
      <c r="N30" s="56"/>
      <c r="O30" s="56">
        <v>27600</v>
      </c>
      <c r="P30" s="56"/>
      <c r="Q30" s="50" t="s">
        <v>134</v>
      </c>
      <c r="R30" s="50" t="s">
        <v>135</v>
      </c>
    </row>
    <row r="31" spans="1:18" s="9" customFormat="1" ht="36" customHeight="1" x14ac:dyDescent="0.25">
      <c r="A31" s="52"/>
      <c r="B31" s="52"/>
      <c r="C31" s="52"/>
      <c r="D31" s="52"/>
      <c r="E31" s="52"/>
      <c r="F31" s="52"/>
      <c r="G31" s="57"/>
      <c r="H31" s="8" t="s">
        <v>60</v>
      </c>
      <c r="I31" s="28">
        <v>480</v>
      </c>
      <c r="J31" s="52"/>
      <c r="K31" s="52"/>
      <c r="L31" s="52"/>
      <c r="M31" s="57"/>
      <c r="N31" s="57"/>
      <c r="O31" s="57"/>
      <c r="P31" s="57"/>
      <c r="Q31" s="52"/>
      <c r="R31" s="52"/>
    </row>
    <row r="32" spans="1:18" s="9" customFormat="1" ht="60" customHeight="1" x14ac:dyDescent="0.25">
      <c r="A32" s="8">
        <v>16</v>
      </c>
      <c r="B32" s="21" t="s">
        <v>36</v>
      </c>
      <c r="C32" s="21">
        <v>1</v>
      </c>
      <c r="D32" s="21">
        <v>6</v>
      </c>
      <c r="E32" s="8" t="s">
        <v>136</v>
      </c>
      <c r="F32" s="8" t="s">
        <v>137</v>
      </c>
      <c r="G32" s="29" t="s">
        <v>138</v>
      </c>
      <c r="H32" s="8" t="s">
        <v>60</v>
      </c>
      <c r="I32" s="28">
        <v>800</v>
      </c>
      <c r="J32" s="21" t="s">
        <v>139</v>
      </c>
      <c r="K32" s="21" t="s">
        <v>32</v>
      </c>
      <c r="L32" s="8" t="s">
        <v>57</v>
      </c>
      <c r="M32" s="29">
        <v>7360</v>
      </c>
      <c r="N32" s="29"/>
      <c r="O32" s="29">
        <v>7360</v>
      </c>
      <c r="P32" s="29"/>
      <c r="Q32" s="8" t="s">
        <v>134</v>
      </c>
      <c r="R32" s="8" t="s">
        <v>135</v>
      </c>
    </row>
    <row r="33" spans="1:55" s="9" customFormat="1" ht="51" customHeight="1" x14ac:dyDescent="0.25">
      <c r="A33" s="50">
        <v>17</v>
      </c>
      <c r="B33" s="50" t="s">
        <v>32</v>
      </c>
      <c r="C33" s="50">
        <v>1</v>
      </c>
      <c r="D33" s="50">
        <v>6</v>
      </c>
      <c r="E33" s="50" t="s">
        <v>140</v>
      </c>
      <c r="F33" s="50" t="s">
        <v>141</v>
      </c>
      <c r="G33" s="56" t="s">
        <v>142</v>
      </c>
      <c r="H33" s="8" t="s">
        <v>112</v>
      </c>
      <c r="I33" s="28">
        <v>150</v>
      </c>
      <c r="J33" s="50" t="s">
        <v>143</v>
      </c>
      <c r="K33" s="50" t="s">
        <v>25</v>
      </c>
      <c r="L33" s="50" t="s">
        <v>57</v>
      </c>
      <c r="M33" s="56">
        <v>12300</v>
      </c>
      <c r="N33" s="56"/>
      <c r="O33" s="56">
        <v>12300</v>
      </c>
      <c r="P33" s="56"/>
      <c r="Q33" s="50" t="s">
        <v>144</v>
      </c>
      <c r="R33" s="50" t="s">
        <v>145</v>
      </c>
    </row>
    <row r="34" spans="1:55" s="9" customFormat="1" ht="40.5" customHeight="1" x14ac:dyDescent="0.25">
      <c r="A34" s="52"/>
      <c r="B34" s="52"/>
      <c r="C34" s="52"/>
      <c r="D34" s="52"/>
      <c r="E34" s="52"/>
      <c r="F34" s="52"/>
      <c r="G34" s="57"/>
      <c r="H34" s="8" t="s">
        <v>146</v>
      </c>
      <c r="I34" s="28">
        <v>80</v>
      </c>
      <c r="J34" s="52"/>
      <c r="K34" s="52"/>
      <c r="L34" s="52"/>
      <c r="M34" s="57"/>
      <c r="N34" s="57"/>
      <c r="O34" s="57"/>
      <c r="P34" s="57"/>
      <c r="Q34" s="52"/>
      <c r="R34" s="52"/>
    </row>
    <row r="35" spans="1:55" s="9" customFormat="1" ht="49.5" customHeight="1" x14ac:dyDescent="0.25">
      <c r="A35" s="8">
        <v>18</v>
      </c>
      <c r="B35" s="21" t="s">
        <v>32</v>
      </c>
      <c r="C35" s="21">
        <v>3</v>
      </c>
      <c r="D35" s="21">
        <v>9</v>
      </c>
      <c r="E35" s="8" t="s">
        <v>147</v>
      </c>
      <c r="F35" s="8" t="s">
        <v>148</v>
      </c>
      <c r="G35" s="29" t="s">
        <v>33</v>
      </c>
      <c r="H35" s="8" t="s">
        <v>121</v>
      </c>
      <c r="I35" s="28">
        <v>18</v>
      </c>
      <c r="J35" s="21" t="s">
        <v>149</v>
      </c>
      <c r="K35" s="21" t="s">
        <v>30</v>
      </c>
      <c r="L35" s="8" t="s">
        <v>57</v>
      </c>
      <c r="M35" s="29">
        <v>49745</v>
      </c>
      <c r="N35" s="29"/>
      <c r="O35" s="29">
        <v>49745</v>
      </c>
      <c r="P35" s="29"/>
      <c r="Q35" s="8" t="s">
        <v>150</v>
      </c>
      <c r="R35" s="8" t="s">
        <v>151</v>
      </c>
    </row>
    <row r="36" spans="1:55" s="9" customFormat="1" ht="40.5" customHeight="1" x14ac:dyDescent="0.25">
      <c r="A36" s="50">
        <v>19</v>
      </c>
      <c r="B36" s="50">
        <v>1</v>
      </c>
      <c r="C36" s="50">
        <v>1</v>
      </c>
      <c r="D36" s="50">
        <v>10</v>
      </c>
      <c r="E36" s="50" t="s">
        <v>152</v>
      </c>
      <c r="F36" s="50" t="s">
        <v>153</v>
      </c>
      <c r="G36" s="50" t="s">
        <v>154</v>
      </c>
      <c r="H36" s="8" t="s">
        <v>155</v>
      </c>
      <c r="I36" s="30">
        <v>40</v>
      </c>
      <c r="J36" s="56" t="s">
        <v>156</v>
      </c>
      <c r="K36" s="50" t="s">
        <v>32</v>
      </c>
      <c r="L36" s="50" t="s">
        <v>57</v>
      </c>
      <c r="M36" s="56">
        <v>38204</v>
      </c>
      <c r="N36" s="56"/>
      <c r="O36" s="56">
        <v>38204</v>
      </c>
      <c r="P36" s="56"/>
      <c r="Q36" s="50" t="s">
        <v>157</v>
      </c>
      <c r="R36" s="50" t="s">
        <v>158</v>
      </c>
    </row>
    <row r="37" spans="1:55" s="9" customFormat="1" ht="24.75" customHeight="1" x14ac:dyDescent="0.25">
      <c r="A37" s="51"/>
      <c r="B37" s="51"/>
      <c r="C37" s="51"/>
      <c r="D37" s="51"/>
      <c r="E37" s="51"/>
      <c r="F37" s="51"/>
      <c r="G37" s="51"/>
      <c r="H37" s="9" t="s">
        <v>159</v>
      </c>
      <c r="I37" s="32">
        <v>1</v>
      </c>
      <c r="J37" s="58"/>
      <c r="K37" s="51"/>
      <c r="L37" s="51"/>
      <c r="M37" s="58"/>
      <c r="N37" s="58"/>
      <c r="O37" s="58"/>
      <c r="P37" s="58"/>
      <c r="Q37" s="51"/>
      <c r="R37" s="51"/>
    </row>
    <row r="38" spans="1:55" s="9" customFormat="1" ht="28.5" customHeight="1" x14ac:dyDescent="0.25">
      <c r="A38" s="52"/>
      <c r="B38" s="52"/>
      <c r="C38" s="52"/>
      <c r="D38" s="52"/>
      <c r="E38" s="52"/>
      <c r="F38" s="52"/>
      <c r="G38" s="52"/>
      <c r="H38" s="8" t="s">
        <v>160</v>
      </c>
      <c r="I38" s="33" t="s">
        <v>161</v>
      </c>
      <c r="J38" s="57"/>
      <c r="K38" s="52"/>
      <c r="L38" s="52"/>
      <c r="M38" s="57"/>
      <c r="N38" s="57"/>
      <c r="O38" s="57"/>
      <c r="P38" s="57"/>
      <c r="Q38" s="52"/>
      <c r="R38" s="52"/>
    </row>
    <row r="39" spans="1:55" s="9" customFormat="1" ht="25.5" customHeight="1" x14ac:dyDescent="0.25">
      <c r="A39" s="50">
        <v>20</v>
      </c>
      <c r="B39" s="50" t="s">
        <v>28</v>
      </c>
      <c r="C39" s="50">
        <v>5</v>
      </c>
      <c r="D39" s="50">
        <v>10</v>
      </c>
      <c r="E39" s="50" t="s">
        <v>162</v>
      </c>
      <c r="F39" s="50" t="s">
        <v>163</v>
      </c>
      <c r="G39" s="56" t="s">
        <v>164</v>
      </c>
      <c r="H39" s="8" t="s">
        <v>165</v>
      </c>
      <c r="I39" s="28">
        <v>1</v>
      </c>
      <c r="J39" s="50" t="s">
        <v>166</v>
      </c>
      <c r="K39" s="50" t="s">
        <v>34</v>
      </c>
      <c r="L39" s="50" t="s">
        <v>57</v>
      </c>
      <c r="M39" s="56">
        <v>34241.46</v>
      </c>
      <c r="N39" s="56"/>
      <c r="O39" s="56">
        <v>34241.46</v>
      </c>
      <c r="P39" s="56"/>
      <c r="Q39" s="50" t="s">
        <v>167</v>
      </c>
      <c r="R39" s="50" t="s">
        <v>168</v>
      </c>
    </row>
    <row r="40" spans="1:55" s="10" customFormat="1" ht="30.75" customHeight="1" x14ac:dyDescent="0.25">
      <c r="A40" s="51"/>
      <c r="B40" s="51"/>
      <c r="C40" s="51"/>
      <c r="D40" s="51"/>
      <c r="E40" s="51"/>
      <c r="F40" s="51"/>
      <c r="G40" s="58"/>
      <c r="H40" s="8" t="s">
        <v>169</v>
      </c>
      <c r="I40" s="32">
        <v>15</v>
      </c>
      <c r="J40" s="51"/>
      <c r="K40" s="51"/>
      <c r="L40" s="51"/>
      <c r="M40" s="58"/>
      <c r="N40" s="58"/>
      <c r="O40" s="58"/>
      <c r="P40" s="58"/>
      <c r="Q40" s="51"/>
      <c r="R40" s="51"/>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row>
    <row r="41" spans="1:55" s="10" customFormat="1" ht="29.25" customHeight="1" x14ac:dyDescent="0.25">
      <c r="A41" s="52"/>
      <c r="B41" s="52"/>
      <c r="C41" s="52"/>
      <c r="D41" s="52"/>
      <c r="E41" s="52"/>
      <c r="F41" s="52"/>
      <c r="G41" s="57"/>
      <c r="H41" s="8" t="s">
        <v>170</v>
      </c>
      <c r="I41" s="32">
        <v>2000</v>
      </c>
      <c r="J41" s="52"/>
      <c r="K41" s="52"/>
      <c r="L41" s="52"/>
      <c r="M41" s="57"/>
      <c r="N41" s="57"/>
      <c r="O41" s="57"/>
      <c r="P41" s="57"/>
      <c r="Q41" s="52"/>
      <c r="R41" s="52"/>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row>
    <row r="42" spans="1:55" s="9" customFormat="1" ht="95.25" customHeight="1" x14ac:dyDescent="0.25">
      <c r="A42" s="8">
        <v>21</v>
      </c>
      <c r="B42" s="21" t="s">
        <v>31</v>
      </c>
      <c r="C42" s="21">
        <v>4</v>
      </c>
      <c r="D42" s="21">
        <v>10</v>
      </c>
      <c r="E42" s="8" t="s">
        <v>171</v>
      </c>
      <c r="F42" s="8" t="s">
        <v>172</v>
      </c>
      <c r="G42" s="29" t="s">
        <v>73</v>
      </c>
      <c r="H42" s="8" t="s">
        <v>74</v>
      </c>
      <c r="I42" s="28">
        <v>1</v>
      </c>
      <c r="J42" s="21" t="s">
        <v>173</v>
      </c>
      <c r="K42" s="21" t="s">
        <v>30</v>
      </c>
      <c r="L42" s="8" t="s">
        <v>57</v>
      </c>
      <c r="M42" s="29">
        <v>7940</v>
      </c>
      <c r="N42" s="29"/>
      <c r="O42" s="29">
        <v>7940</v>
      </c>
      <c r="P42" s="29"/>
      <c r="Q42" s="8" t="s">
        <v>174</v>
      </c>
      <c r="R42" s="8" t="s">
        <v>175</v>
      </c>
    </row>
    <row r="43" spans="1:55" s="9" customFormat="1" ht="30.75" customHeight="1" x14ac:dyDescent="0.25">
      <c r="A43" s="50">
        <v>22</v>
      </c>
      <c r="B43" s="50" t="s">
        <v>28</v>
      </c>
      <c r="C43" s="50">
        <v>5</v>
      </c>
      <c r="D43" s="50">
        <v>11</v>
      </c>
      <c r="E43" s="50" t="s">
        <v>176</v>
      </c>
      <c r="F43" s="50" t="s">
        <v>177</v>
      </c>
      <c r="G43" s="56" t="s">
        <v>33</v>
      </c>
      <c r="H43" s="8" t="s">
        <v>132</v>
      </c>
      <c r="I43" s="28">
        <v>1</v>
      </c>
      <c r="J43" s="50" t="s">
        <v>178</v>
      </c>
      <c r="K43" s="50" t="s">
        <v>34</v>
      </c>
      <c r="L43" s="50" t="s">
        <v>57</v>
      </c>
      <c r="M43" s="56">
        <v>15518</v>
      </c>
      <c r="N43" s="56"/>
      <c r="O43" s="56">
        <v>15518</v>
      </c>
      <c r="P43" s="56"/>
      <c r="Q43" s="50" t="s">
        <v>167</v>
      </c>
      <c r="R43" s="50" t="s">
        <v>179</v>
      </c>
    </row>
    <row r="44" spans="1:55" s="9" customFormat="1" ht="22.5" customHeight="1" x14ac:dyDescent="0.25">
      <c r="A44" s="52"/>
      <c r="B44" s="52"/>
      <c r="C44" s="52"/>
      <c r="D44" s="52"/>
      <c r="E44" s="52"/>
      <c r="F44" s="52"/>
      <c r="G44" s="57"/>
      <c r="H44" s="8" t="s">
        <v>60</v>
      </c>
      <c r="I44" s="28">
        <v>100</v>
      </c>
      <c r="J44" s="52"/>
      <c r="K44" s="52"/>
      <c r="L44" s="52"/>
      <c r="M44" s="57"/>
      <c r="N44" s="57"/>
      <c r="O44" s="57"/>
      <c r="P44" s="57"/>
      <c r="Q44" s="52"/>
      <c r="R44" s="52"/>
    </row>
    <row r="45" spans="1:55" s="9" customFormat="1" ht="28.5" customHeight="1" x14ac:dyDescent="0.25">
      <c r="A45" s="50">
        <v>23</v>
      </c>
      <c r="B45" s="50" t="s">
        <v>32</v>
      </c>
      <c r="C45" s="50">
        <v>1</v>
      </c>
      <c r="D45" s="50">
        <v>11</v>
      </c>
      <c r="E45" s="50" t="s">
        <v>180</v>
      </c>
      <c r="F45" s="50" t="s">
        <v>181</v>
      </c>
      <c r="G45" s="56" t="s">
        <v>182</v>
      </c>
      <c r="H45" s="8" t="s">
        <v>183</v>
      </c>
      <c r="I45" s="28">
        <v>160</v>
      </c>
      <c r="J45" s="50" t="s">
        <v>184</v>
      </c>
      <c r="K45" s="50" t="s">
        <v>38</v>
      </c>
      <c r="L45" s="50" t="s">
        <v>57</v>
      </c>
      <c r="M45" s="56">
        <v>39709</v>
      </c>
      <c r="N45" s="56"/>
      <c r="O45" s="56">
        <v>39709</v>
      </c>
      <c r="P45" s="56"/>
      <c r="Q45" s="50" t="s">
        <v>185</v>
      </c>
      <c r="R45" s="50" t="s">
        <v>186</v>
      </c>
    </row>
    <row r="46" spans="1:55" s="9" customFormat="1" ht="27" customHeight="1" x14ac:dyDescent="0.25">
      <c r="A46" s="51"/>
      <c r="B46" s="51"/>
      <c r="C46" s="51"/>
      <c r="D46" s="51"/>
      <c r="E46" s="51"/>
      <c r="F46" s="51"/>
      <c r="G46" s="51"/>
      <c r="H46" s="8" t="s">
        <v>187</v>
      </c>
      <c r="I46" s="28">
        <v>160</v>
      </c>
      <c r="J46" s="51"/>
      <c r="K46" s="51"/>
      <c r="L46" s="51"/>
      <c r="M46" s="58"/>
      <c r="N46" s="58"/>
      <c r="O46" s="58"/>
      <c r="P46" s="58"/>
      <c r="Q46" s="51"/>
      <c r="R46" s="51"/>
    </row>
    <row r="47" spans="1:55" s="9" customFormat="1" ht="24" customHeight="1" x14ac:dyDescent="0.25">
      <c r="A47" s="52"/>
      <c r="B47" s="52"/>
      <c r="C47" s="52"/>
      <c r="D47" s="52"/>
      <c r="E47" s="52"/>
      <c r="F47" s="52"/>
      <c r="G47" s="52"/>
      <c r="H47" s="8" t="s">
        <v>146</v>
      </c>
      <c r="I47" s="28">
        <v>41</v>
      </c>
      <c r="J47" s="52"/>
      <c r="K47" s="52"/>
      <c r="L47" s="52"/>
      <c r="M47" s="57"/>
      <c r="N47" s="57"/>
      <c r="O47" s="57"/>
      <c r="P47" s="57"/>
      <c r="Q47" s="52"/>
      <c r="R47" s="52"/>
    </row>
    <row r="48" spans="1:55" s="9" customFormat="1" ht="32.25" customHeight="1" x14ac:dyDescent="0.25">
      <c r="A48" s="50">
        <v>24</v>
      </c>
      <c r="B48" s="50" t="s">
        <v>36</v>
      </c>
      <c r="C48" s="50">
        <v>1</v>
      </c>
      <c r="D48" s="50">
        <v>11</v>
      </c>
      <c r="E48" s="50" t="s">
        <v>188</v>
      </c>
      <c r="F48" s="50" t="s">
        <v>189</v>
      </c>
      <c r="G48" s="56" t="s">
        <v>190</v>
      </c>
      <c r="H48" s="8" t="s">
        <v>191</v>
      </c>
      <c r="I48" s="30">
        <v>1</v>
      </c>
      <c r="J48" s="50" t="s">
        <v>192</v>
      </c>
      <c r="K48" s="50" t="s">
        <v>25</v>
      </c>
      <c r="L48" s="50" t="s">
        <v>57</v>
      </c>
      <c r="M48" s="56">
        <v>12207</v>
      </c>
      <c r="N48" s="56"/>
      <c r="O48" s="56">
        <v>12207</v>
      </c>
      <c r="P48" s="56"/>
      <c r="Q48" s="50" t="s">
        <v>123</v>
      </c>
      <c r="R48" s="61" t="s">
        <v>193</v>
      </c>
    </row>
    <row r="49" spans="1:22" s="9" customFormat="1" ht="30" customHeight="1" x14ac:dyDescent="0.25">
      <c r="A49" s="52"/>
      <c r="B49" s="52"/>
      <c r="C49" s="52"/>
      <c r="D49" s="52"/>
      <c r="E49" s="52"/>
      <c r="F49" s="52"/>
      <c r="G49" s="57"/>
      <c r="H49" s="8" t="s">
        <v>74</v>
      </c>
      <c r="I49" s="30">
        <v>2</v>
      </c>
      <c r="J49" s="52"/>
      <c r="K49" s="52"/>
      <c r="L49" s="52"/>
      <c r="M49" s="57"/>
      <c r="N49" s="57"/>
      <c r="O49" s="57"/>
      <c r="P49" s="57"/>
      <c r="Q49" s="52"/>
      <c r="R49" s="61"/>
    </row>
    <row r="50" spans="1:22" s="9" customFormat="1" ht="23.25" customHeight="1" x14ac:dyDescent="0.25">
      <c r="A50" s="50">
        <v>25</v>
      </c>
      <c r="B50" s="50" t="s">
        <v>37</v>
      </c>
      <c r="C50" s="50">
        <v>5</v>
      </c>
      <c r="D50" s="50">
        <v>11</v>
      </c>
      <c r="E50" s="50" t="s">
        <v>194</v>
      </c>
      <c r="F50" s="50" t="s">
        <v>195</v>
      </c>
      <c r="G50" s="56" t="s">
        <v>196</v>
      </c>
      <c r="H50" s="8" t="s">
        <v>121</v>
      </c>
      <c r="I50" s="28">
        <v>1</v>
      </c>
      <c r="J50" s="50" t="s">
        <v>149</v>
      </c>
      <c r="K50" s="50" t="s">
        <v>38</v>
      </c>
      <c r="L50" s="50" t="s">
        <v>57</v>
      </c>
      <c r="M50" s="56">
        <v>20947</v>
      </c>
      <c r="N50" s="56"/>
      <c r="O50" s="56">
        <v>20947</v>
      </c>
      <c r="P50" s="56"/>
      <c r="Q50" s="50" t="s">
        <v>197</v>
      </c>
      <c r="R50" s="50" t="s">
        <v>198</v>
      </c>
    </row>
    <row r="51" spans="1:22" s="9" customFormat="1" ht="30.75" customHeight="1" x14ac:dyDescent="0.25">
      <c r="A51" s="51"/>
      <c r="B51" s="51"/>
      <c r="C51" s="51"/>
      <c r="D51" s="51"/>
      <c r="E51" s="51"/>
      <c r="F51" s="51"/>
      <c r="G51" s="58"/>
      <c r="H51" s="8" t="s">
        <v>60</v>
      </c>
      <c r="I51" s="28">
        <v>60</v>
      </c>
      <c r="J51" s="51"/>
      <c r="K51" s="51"/>
      <c r="L51" s="51"/>
      <c r="M51" s="58"/>
      <c r="N51" s="58"/>
      <c r="O51" s="58"/>
      <c r="P51" s="58"/>
      <c r="Q51" s="51"/>
      <c r="R51" s="51"/>
    </row>
    <row r="52" spans="1:22" s="9" customFormat="1" ht="25.5" customHeight="1" x14ac:dyDescent="0.25">
      <c r="A52" s="51"/>
      <c r="B52" s="51"/>
      <c r="C52" s="51"/>
      <c r="D52" s="51"/>
      <c r="E52" s="51"/>
      <c r="F52" s="51"/>
      <c r="G52" s="58"/>
      <c r="H52" s="8" t="s">
        <v>74</v>
      </c>
      <c r="I52" s="28">
        <v>1</v>
      </c>
      <c r="J52" s="51"/>
      <c r="K52" s="51"/>
      <c r="L52" s="51"/>
      <c r="M52" s="58"/>
      <c r="N52" s="58"/>
      <c r="O52" s="58"/>
      <c r="P52" s="58"/>
      <c r="Q52" s="51"/>
      <c r="R52" s="51"/>
    </row>
    <row r="53" spans="1:22" s="9" customFormat="1" ht="29.25" customHeight="1" x14ac:dyDescent="0.25">
      <c r="A53" s="52"/>
      <c r="B53" s="52"/>
      <c r="C53" s="52"/>
      <c r="D53" s="52"/>
      <c r="E53" s="52"/>
      <c r="F53" s="52"/>
      <c r="G53" s="57"/>
      <c r="H53" s="8" t="s">
        <v>76</v>
      </c>
      <c r="I53" s="28">
        <v>1</v>
      </c>
      <c r="J53" s="52"/>
      <c r="K53" s="52"/>
      <c r="L53" s="52"/>
      <c r="M53" s="57"/>
      <c r="N53" s="57"/>
      <c r="O53" s="57"/>
      <c r="P53" s="57"/>
      <c r="Q53" s="52"/>
      <c r="R53" s="52"/>
    </row>
    <row r="54" spans="1:22" s="9" customFormat="1" ht="30" customHeight="1" x14ac:dyDescent="0.25">
      <c r="A54" s="50">
        <v>26</v>
      </c>
      <c r="B54" s="50" t="s">
        <v>31</v>
      </c>
      <c r="C54" s="50">
        <v>5</v>
      </c>
      <c r="D54" s="50">
        <v>12</v>
      </c>
      <c r="E54" s="50" t="s">
        <v>199</v>
      </c>
      <c r="F54" s="50" t="s">
        <v>200</v>
      </c>
      <c r="G54" s="56" t="s">
        <v>201</v>
      </c>
      <c r="H54" s="8" t="s">
        <v>202</v>
      </c>
      <c r="I54" s="28">
        <v>4</v>
      </c>
      <c r="J54" s="50" t="s">
        <v>203</v>
      </c>
      <c r="K54" s="50" t="s">
        <v>30</v>
      </c>
      <c r="L54" s="50" t="s">
        <v>57</v>
      </c>
      <c r="M54" s="56">
        <v>29690</v>
      </c>
      <c r="N54" s="56"/>
      <c r="O54" s="56">
        <v>29690</v>
      </c>
      <c r="P54" s="56"/>
      <c r="Q54" s="50" t="s">
        <v>204</v>
      </c>
      <c r="R54" s="50" t="s">
        <v>205</v>
      </c>
    </row>
    <row r="55" spans="1:22" s="9" customFormat="1" ht="27.75" customHeight="1" x14ac:dyDescent="0.25">
      <c r="A55" s="51"/>
      <c r="B55" s="51"/>
      <c r="C55" s="51"/>
      <c r="D55" s="51"/>
      <c r="E55" s="51"/>
      <c r="F55" s="51"/>
      <c r="G55" s="58"/>
      <c r="H55" s="8" t="s">
        <v>60</v>
      </c>
      <c r="I55" s="28">
        <v>48</v>
      </c>
      <c r="J55" s="51"/>
      <c r="K55" s="51"/>
      <c r="L55" s="51"/>
      <c r="M55" s="58"/>
      <c r="N55" s="58"/>
      <c r="O55" s="58"/>
      <c r="P55" s="58"/>
      <c r="Q55" s="51"/>
      <c r="R55" s="51"/>
    </row>
    <row r="56" spans="1:22" s="9" customFormat="1" ht="26.25" customHeight="1" x14ac:dyDescent="0.25">
      <c r="A56" s="51"/>
      <c r="B56" s="51"/>
      <c r="C56" s="51"/>
      <c r="D56" s="51"/>
      <c r="E56" s="51"/>
      <c r="F56" s="51"/>
      <c r="G56" s="58"/>
      <c r="H56" s="8" t="s">
        <v>206</v>
      </c>
      <c r="I56" s="28">
        <v>1</v>
      </c>
      <c r="J56" s="51"/>
      <c r="K56" s="51"/>
      <c r="L56" s="51"/>
      <c r="M56" s="58"/>
      <c r="N56" s="58"/>
      <c r="O56" s="58"/>
      <c r="P56" s="58"/>
      <c r="Q56" s="51"/>
      <c r="R56" s="51"/>
    </row>
    <row r="57" spans="1:22" s="9" customFormat="1" ht="32.25" customHeight="1" x14ac:dyDescent="0.25">
      <c r="A57" s="52"/>
      <c r="B57" s="52"/>
      <c r="C57" s="52"/>
      <c r="D57" s="52"/>
      <c r="E57" s="52"/>
      <c r="F57" s="52"/>
      <c r="G57" s="57"/>
      <c r="H57" s="8" t="s">
        <v>60</v>
      </c>
      <c r="I57" s="28">
        <v>30</v>
      </c>
      <c r="J57" s="52"/>
      <c r="K57" s="52"/>
      <c r="L57" s="52"/>
      <c r="M57" s="57"/>
      <c r="N57" s="57"/>
      <c r="O57" s="57"/>
      <c r="P57" s="57"/>
      <c r="Q57" s="52"/>
      <c r="R57" s="52"/>
    </row>
    <row r="58" spans="1:22" s="7" customFormat="1" ht="31.5" customHeight="1" x14ac:dyDescent="0.25">
      <c r="A58" s="50">
        <v>27</v>
      </c>
      <c r="B58" s="50" t="s">
        <v>36</v>
      </c>
      <c r="C58" s="50">
        <v>3</v>
      </c>
      <c r="D58" s="50">
        <v>12</v>
      </c>
      <c r="E58" s="50" t="s">
        <v>207</v>
      </c>
      <c r="F58" s="50" t="s">
        <v>208</v>
      </c>
      <c r="G58" s="56" t="s">
        <v>209</v>
      </c>
      <c r="H58" s="8" t="s">
        <v>210</v>
      </c>
      <c r="I58" s="28">
        <v>3000</v>
      </c>
      <c r="J58" s="50" t="s">
        <v>211</v>
      </c>
      <c r="K58" s="50" t="s">
        <v>30</v>
      </c>
      <c r="L58" s="50" t="s">
        <v>57</v>
      </c>
      <c r="M58" s="56">
        <v>6100</v>
      </c>
      <c r="N58" s="56"/>
      <c r="O58" s="56">
        <v>6100</v>
      </c>
      <c r="P58" s="56"/>
      <c r="Q58" s="50" t="s">
        <v>134</v>
      </c>
      <c r="R58" s="50" t="s">
        <v>135</v>
      </c>
    </row>
    <row r="59" spans="1:22" s="9" customFormat="1" ht="33.75" customHeight="1" x14ac:dyDescent="0.25">
      <c r="A59" s="51"/>
      <c r="B59" s="51"/>
      <c r="C59" s="51"/>
      <c r="D59" s="51"/>
      <c r="E59" s="51"/>
      <c r="F59" s="51"/>
      <c r="G59" s="58"/>
      <c r="H59" s="8" t="s">
        <v>212</v>
      </c>
      <c r="I59" s="28">
        <v>10000</v>
      </c>
      <c r="J59" s="51"/>
      <c r="K59" s="51"/>
      <c r="L59" s="51"/>
      <c r="M59" s="58"/>
      <c r="N59" s="58"/>
      <c r="O59" s="58"/>
      <c r="P59" s="58"/>
      <c r="Q59" s="51"/>
      <c r="R59" s="51"/>
      <c r="S59" s="59"/>
      <c r="T59" s="60"/>
      <c r="U59" s="60"/>
      <c r="V59" s="60"/>
    </row>
    <row r="60" spans="1:22" s="9" customFormat="1" ht="26.25" customHeight="1" x14ac:dyDescent="0.25">
      <c r="A60" s="52"/>
      <c r="B60" s="52"/>
      <c r="C60" s="52"/>
      <c r="D60" s="52"/>
      <c r="E60" s="52"/>
      <c r="F60" s="52"/>
      <c r="G60" s="57"/>
      <c r="H60" s="8" t="s">
        <v>213</v>
      </c>
      <c r="I60" s="28">
        <v>5000</v>
      </c>
      <c r="J60" s="52"/>
      <c r="K60" s="52"/>
      <c r="L60" s="52"/>
      <c r="M60" s="57"/>
      <c r="N60" s="57"/>
      <c r="O60" s="57"/>
      <c r="P60" s="57"/>
      <c r="Q60" s="52"/>
      <c r="R60" s="52"/>
      <c r="S60" s="59"/>
      <c r="T60" s="60"/>
      <c r="U60" s="60"/>
      <c r="V60" s="60"/>
    </row>
    <row r="61" spans="1:22" s="7" customFormat="1" ht="88.5" customHeight="1" x14ac:dyDescent="0.25">
      <c r="A61" s="8">
        <v>28</v>
      </c>
      <c r="B61" s="21" t="s">
        <v>28</v>
      </c>
      <c r="C61" s="21">
        <v>5</v>
      </c>
      <c r="D61" s="21">
        <v>13</v>
      </c>
      <c r="E61" s="8" t="s">
        <v>214</v>
      </c>
      <c r="F61" s="8" t="s">
        <v>215</v>
      </c>
      <c r="G61" s="29" t="s">
        <v>216</v>
      </c>
      <c r="H61" s="8" t="s">
        <v>217</v>
      </c>
      <c r="I61" s="28">
        <v>1</v>
      </c>
      <c r="J61" s="21" t="s">
        <v>218</v>
      </c>
      <c r="K61" s="21" t="s">
        <v>30</v>
      </c>
      <c r="L61" s="8" t="s">
        <v>57</v>
      </c>
      <c r="M61" s="29">
        <v>19519.849999999999</v>
      </c>
      <c r="N61" s="29"/>
      <c r="O61" s="29">
        <v>19519.849999999999</v>
      </c>
      <c r="P61" s="29"/>
      <c r="Q61" s="8" t="s">
        <v>174</v>
      </c>
      <c r="R61" s="8" t="s">
        <v>175</v>
      </c>
      <c r="S61" s="59"/>
      <c r="T61" s="60"/>
      <c r="U61" s="60"/>
      <c r="V61" s="60"/>
    </row>
    <row r="62" spans="1:22" s="7" customFormat="1" ht="93" customHeight="1" x14ac:dyDescent="0.25">
      <c r="A62" s="8">
        <v>29</v>
      </c>
      <c r="B62" s="21" t="s">
        <v>36</v>
      </c>
      <c r="C62" s="21">
        <v>1</v>
      </c>
      <c r="D62" s="21">
        <v>13</v>
      </c>
      <c r="E62" s="8" t="s">
        <v>219</v>
      </c>
      <c r="F62" s="8" t="s">
        <v>220</v>
      </c>
      <c r="G62" s="29" t="s">
        <v>221</v>
      </c>
      <c r="H62" s="8" t="s">
        <v>60</v>
      </c>
      <c r="I62" s="28">
        <v>70</v>
      </c>
      <c r="J62" s="21" t="s">
        <v>222</v>
      </c>
      <c r="K62" s="21" t="s">
        <v>27</v>
      </c>
      <c r="L62" s="8" t="s">
        <v>57</v>
      </c>
      <c r="M62" s="29">
        <v>10531</v>
      </c>
      <c r="N62" s="29"/>
      <c r="O62" s="29">
        <v>10531</v>
      </c>
      <c r="P62" s="29"/>
      <c r="Q62" s="8" t="s">
        <v>223</v>
      </c>
      <c r="R62" s="8" t="s">
        <v>224</v>
      </c>
      <c r="S62" s="59"/>
      <c r="T62" s="60"/>
      <c r="U62" s="60"/>
      <c r="V62" s="60"/>
    </row>
    <row r="63" spans="1:22" s="7" customFormat="1" ht="45" customHeight="1" x14ac:dyDescent="0.25">
      <c r="A63" s="50">
        <v>30</v>
      </c>
      <c r="B63" s="50" t="s">
        <v>28</v>
      </c>
      <c r="C63" s="50">
        <v>5</v>
      </c>
      <c r="D63" s="50">
        <v>13</v>
      </c>
      <c r="E63" s="50" t="s">
        <v>225</v>
      </c>
      <c r="F63" s="50" t="s">
        <v>226</v>
      </c>
      <c r="G63" s="56" t="s">
        <v>227</v>
      </c>
      <c r="H63" s="8" t="s">
        <v>228</v>
      </c>
      <c r="I63" s="28">
        <v>1</v>
      </c>
      <c r="J63" s="50" t="s">
        <v>229</v>
      </c>
      <c r="K63" s="50" t="s">
        <v>30</v>
      </c>
      <c r="L63" s="50" t="s">
        <v>57</v>
      </c>
      <c r="M63" s="56">
        <v>41063</v>
      </c>
      <c r="N63" s="56"/>
      <c r="O63" s="56">
        <v>41063</v>
      </c>
      <c r="P63" s="56"/>
      <c r="Q63" s="50" t="s">
        <v>174</v>
      </c>
      <c r="R63" s="50" t="s">
        <v>175</v>
      </c>
      <c r="S63" s="35"/>
      <c r="T63" s="11"/>
      <c r="U63" s="11"/>
      <c r="V63" s="11"/>
    </row>
    <row r="64" spans="1:22" s="7" customFormat="1" ht="42" customHeight="1" x14ac:dyDescent="0.25">
      <c r="A64" s="52"/>
      <c r="B64" s="52"/>
      <c r="C64" s="52"/>
      <c r="D64" s="52"/>
      <c r="E64" s="52"/>
      <c r="F64" s="52"/>
      <c r="G64" s="57"/>
      <c r="H64" s="8" t="s">
        <v>60</v>
      </c>
      <c r="I64" s="28">
        <v>25</v>
      </c>
      <c r="J64" s="52"/>
      <c r="K64" s="52"/>
      <c r="L64" s="52"/>
      <c r="M64" s="57"/>
      <c r="N64" s="57"/>
      <c r="O64" s="57"/>
      <c r="P64" s="57"/>
      <c r="Q64" s="52"/>
      <c r="R64" s="52"/>
    </row>
    <row r="65" spans="1:18" s="7" customFormat="1" ht="60" customHeight="1" x14ac:dyDescent="0.25">
      <c r="A65" s="8">
        <v>31</v>
      </c>
      <c r="B65" s="21" t="s">
        <v>28</v>
      </c>
      <c r="C65" s="21">
        <v>3</v>
      </c>
      <c r="D65" s="21">
        <v>13</v>
      </c>
      <c r="E65" s="8" t="s">
        <v>230</v>
      </c>
      <c r="F65" s="8" t="s">
        <v>231</v>
      </c>
      <c r="G65" s="29" t="s">
        <v>232</v>
      </c>
      <c r="H65" s="8" t="s">
        <v>233</v>
      </c>
      <c r="I65" s="28">
        <v>10</v>
      </c>
      <c r="J65" s="21" t="s">
        <v>234</v>
      </c>
      <c r="K65" s="21" t="s">
        <v>30</v>
      </c>
      <c r="L65" s="8" t="s">
        <v>57</v>
      </c>
      <c r="M65" s="29">
        <v>84570</v>
      </c>
      <c r="N65" s="29"/>
      <c r="O65" s="29">
        <v>84570</v>
      </c>
      <c r="P65" s="29"/>
      <c r="Q65" s="8" t="s">
        <v>235</v>
      </c>
      <c r="R65" s="8" t="s">
        <v>236</v>
      </c>
    </row>
    <row r="66" spans="1:18" s="7" customFormat="1" ht="42" customHeight="1" x14ac:dyDescent="0.25">
      <c r="A66" s="8">
        <v>32</v>
      </c>
      <c r="B66" s="21" t="s">
        <v>28</v>
      </c>
      <c r="C66" s="21">
        <v>5</v>
      </c>
      <c r="D66" s="21">
        <v>13</v>
      </c>
      <c r="E66" s="8" t="s">
        <v>237</v>
      </c>
      <c r="F66" s="8" t="s">
        <v>238</v>
      </c>
      <c r="G66" s="29" t="s">
        <v>239</v>
      </c>
      <c r="H66" s="8" t="s">
        <v>240</v>
      </c>
      <c r="I66" s="30">
        <v>1</v>
      </c>
      <c r="J66" s="8" t="s">
        <v>241</v>
      </c>
      <c r="K66" s="21" t="s">
        <v>70</v>
      </c>
      <c r="L66" s="8" t="s">
        <v>57</v>
      </c>
      <c r="M66" s="29">
        <v>16230</v>
      </c>
      <c r="N66" s="29"/>
      <c r="O66" s="29">
        <v>16230</v>
      </c>
      <c r="P66" s="29"/>
      <c r="Q66" s="8" t="s">
        <v>167</v>
      </c>
      <c r="R66" s="8" t="s">
        <v>179</v>
      </c>
    </row>
    <row r="67" spans="1:18" s="7" customFormat="1" ht="43.5" customHeight="1" x14ac:dyDescent="0.25">
      <c r="A67" s="8">
        <v>33</v>
      </c>
      <c r="B67" s="21" t="s">
        <v>37</v>
      </c>
      <c r="C67" s="21">
        <v>1</v>
      </c>
      <c r="D67" s="21">
        <v>13</v>
      </c>
      <c r="E67" s="8" t="s">
        <v>242</v>
      </c>
      <c r="F67" s="8" t="s">
        <v>243</v>
      </c>
      <c r="G67" s="29" t="s">
        <v>244</v>
      </c>
      <c r="H67" s="8" t="s">
        <v>245</v>
      </c>
      <c r="I67" s="28">
        <v>1</v>
      </c>
      <c r="J67" s="21" t="s">
        <v>246</v>
      </c>
      <c r="K67" s="21" t="s">
        <v>34</v>
      </c>
      <c r="L67" s="8" t="s">
        <v>57</v>
      </c>
      <c r="M67" s="29">
        <v>17400</v>
      </c>
      <c r="N67" s="29"/>
      <c r="O67" s="29">
        <v>17400</v>
      </c>
      <c r="P67" s="29"/>
      <c r="Q67" s="8" t="s">
        <v>247</v>
      </c>
      <c r="R67" s="8" t="s">
        <v>59</v>
      </c>
    </row>
    <row r="68" spans="1:18" s="7" customFormat="1" ht="30" x14ac:dyDescent="0.25">
      <c r="A68" s="50">
        <v>34</v>
      </c>
      <c r="B68" s="50" t="s">
        <v>28</v>
      </c>
      <c r="C68" s="50">
        <v>1</v>
      </c>
      <c r="D68" s="50">
        <v>11</v>
      </c>
      <c r="E68" s="50" t="s">
        <v>248</v>
      </c>
      <c r="F68" s="50" t="s">
        <v>249</v>
      </c>
      <c r="G68" s="56" t="s">
        <v>250</v>
      </c>
      <c r="H68" s="8" t="s">
        <v>251</v>
      </c>
      <c r="I68" s="28">
        <v>1</v>
      </c>
      <c r="J68" s="50" t="s">
        <v>252</v>
      </c>
      <c r="K68" s="50" t="s">
        <v>30</v>
      </c>
      <c r="L68" s="50" t="s">
        <v>57</v>
      </c>
      <c r="M68" s="56">
        <v>31619</v>
      </c>
      <c r="N68" s="56"/>
      <c r="O68" s="56">
        <v>31619</v>
      </c>
      <c r="P68" s="56"/>
      <c r="Q68" s="50" t="s">
        <v>253</v>
      </c>
      <c r="R68" s="50" t="s">
        <v>254</v>
      </c>
    </row>
    <row r="69" spans="1:18" s="7" customFormat="1" x14ac:dyDescent="0.25">
      <c r="A69" s="51"/>
      <c r="B69" s="51"/>
      <c r="C69" s="51"/>
      <c r="D69" s="51"/>
      <c r="E69" s="51"/>
      <c r="F69" s="51"/>
      <c r="G69" s="58"/>
      <c r="H69" s="8" t="s">
        <v>255</v>
      </c>
      <c r="I69" s="28" t="s">
        <v>256</v>
      </c>
      <c r="J69" s="51"/>
      <c r="K69" s="51"/>
      <c r="L69" s="51"/>
      <c r="M69" s="58"/>
      <c r="N69" s="58"/>
      <c r="O69" s="58"/>
      <c r="P69" s="58"/>
      <c r="Q69" s="51"/>
      <c r="R69" s="51"/>
    </row>
    <row r="70" spans="1:18" s="7" customFormat="1" x14ac:dyDescent="0.25">
      <c r="A70" s="52"/>
      <c r="B70" s="52"/>
      <c r="C70" s="52"/>
      <c r="D70" s="52"/>
      <c r="E70" s="52"/>
      <c r="F70" s="52"/>
      <c r="G70" s="57"/>
      <c r="H70" s="8" t="s">
        <v>76</v>
      </c>
      <c r="I70" s="28">
        <v>1</v>
      </c>
      <c r="J70" s="52"/>
      <c r="K70" s="52"/>
      <c r="L70" s="52"/>
      <c r="M70" s="57"/>
      <c r="N70" s="57"/>
      <c r="O70" s="57"/>
      <c r="P70" s="57"/>
      <c r="Q70" s="52"/>
      <c r="R70" s="52"/>
    </row>
    <row r="71" spans="1:18" s="7" customFormat="1" ht="90" x14ac:dyDescent="0.25">
      <c r="A71" s="8">
        <v>35</v>
      </c>
      <c r="B71" s="21" t="s">
        <v>36</v>
      </c>
      <c r="C71" s="21">
        <v>1</v>
      </c>
      <c r="D71" s="21">
        <v>13</v>
      </c>
      <c r="E71" s="8" t="s">
        <v>257</v>
      </c>
      <c r="F71" s="8" t="s">
        <v>258</v>
      </c>
      <c r="G71" s="29" t="s">
        <v>259</v>
      </c>
      <c r="H71" s="8" t="s">
        <v>191</v>
      </c>
      <c r="I71" s="28">
        <v>1</v>
      </c>
      <c r="J71" s="21" t="s">
        <v>260</v>
      </c>
      <c r="K71" s="21" t="s">
        <v>38</v>
      </c>
      <c r="L71" s="8" t="s">
        <v>57</v>
      </c>
      <c r="M71" s="29">
        <v>11415.79</v>
      </c>
      <c r="N71" s="29"/>
      <c r="O71" s="29">
        <v>11415.79</v>
      </c>
      <c r="P71" s="29"/>
      <c r="Q71" s="8" t="s">
        <v>174</v>
      </c>
      <c r="R71" s="8" t="s">
        <v>175</v>
      </c>
    </row>
    <row r="72" spans="1:18" s="7" customFormat="1" ht="36.75" customHeight="1" x14ac:dyDescent="0.25">
      <c r="A72" s="50">
        <v>36</v>
      </c>
      <c r="B72" s="50" t="s">
        <v>28</v>
      </c>
      <c r="C72" s="50">
        <v>1</v>
      </c>
      <c r="D72" s="50">
        <v>12</v>
      </c>
      <c r="E72" s="50" t="s">
        <v>261</v>
      </c>
      <c r="F72" s="50" t="s">
        <v>262</v>
      </c>
      <c r="G72" s="56" t="s">
        <v>263</v>
      </c>
      <c r="H72" s="8" t="s">
        <v>264</v>
      </c>
      <c r="I72" s="28">
        <v>1</v>
      </c>
      <c r="J72" s="50" t="s">
        <v>265</v>
      </c>
      <c r="K72" s="50" t="s">
        <v>34</v>
      </c>
      <c r="L72" s="50" t="s">
        <v>57</v>
      </c>
      <c r="M72" s="56">
        <v>16210</v>
      </c>
      <c r="N72" s="56"/>
      <c r="O72" s="56">
        <v>16210</v>
      </c>
      <c r="P72" s="56"/>
      <c r="Q72" s="50" t="s">
        <v>174</v>
      </c>
      <c r="R72" s="50" t="s">
        <v>175</v>
      </c>
    </row>
    <row r="73" spans="1:18" s="7" customFormat="1" ht="52.5" customHeight="1" x14ac:dyDescent="0.25">
      <c r="A73" s="52"/>
      <c r="B73" s="52"/>
      <c r="C73" s="52"/>
      <c r="D73" s="52"/>
      <c r="E73" s="52"/>
      <c r="F73" s="52"/>
      <c r="G73" s="57"/>
      <c r="H73" s="8" t="s">
        <v>60</v>
      </c>
      <c r="I73" s="28">
        <v>25</v>
      </c>
      <c r="J73" s="52"/>
      <c r="K73" s="52"/>
      <c r="L73" s="52"/>
      <c r="M73" s="57"/>
      <c r="N73" s="57"/>
      <c r="O73" s="57"/>
      <c r="P73" s="57"/>
      <c r="Q73" s="52"/>
      <c r="R73" s="52"/>
    </row>
    <row r="74" spans="1:18" s="7" customFormat="1" ht="33" customHeight="1" x14ac:dyDescent="0.25">
      <c r="A74" s="61">
        <v>37</v>
      </c>
      <c r="B74" s="50" t="s">
        <v>31</v>
      </c>
      <c r="C74" s="50">
        <v>5</v>
      </c>
      <c r="D74" s="50">
        <v>10</v>
      </c>
      <c r="E74" s="50" t="s">
        <v>266</v>
      </c>
      <c r="F74" s="50" t="s">
        <v>181</v>
      </c>
      <c r="G74" s="56" t="s">
        <v>267</v>
      </c>
      <c r="H74" s="8" t="s">
        <v>268</v>
      </c>
      <c r="I74" s="30">
        <v>1</v>
      </c>
      <c r="J74" s="50" t="s">
        <v>269</v>
      </c>
      <c r="K74" s="50" t="s">
        <v>30</v>
      </c>
      <c r="L74" s="50" t="s">
        <v>57</v>
      </c>
      <c r="M74" s="56">
        <v>33765</v>
      </c>
      <c r="N74" s="56"/>
      <c r="O74" s="56">
        <v>33765</v>
      </c>
      <c r="P74" s="56"/>
      <c r="Q74" s="50" t="s">
        <v>270</v>
      </c>
      <c r="R74" s="61" t="s">
        <v>271</v>
      </c>
    </row>
    <row r="75" spans="1:18" s="7" customFormat="1" ht="25.5" customHeight="1" x14ac:dyDescent="0.25">
      <c r="A75" s="61"/>
      <c r="B75" s="52"/>
      <c r="C75" s="52"/>
      <c r="D75" s="52"/>
      <c r="E75" s="52"/>
      <c r="F75" s="52"/>
      <c r="G75" s="57"/>
      <c r="H75" s="8" t="s">
        <v>60</v>
      </c>
      <c r="I75" s="30">
        <v>2000</v>
      </c>
      <c r="J75" s="52"/>
      <c r="K75" s="52"/>
      <c r="L75" s="52"/>
      <c r="M75" s="57"/>
      <c r="N75" s="57"/>
      <c r="O75" s="57"/>
      <c r="P75" s="57"/>
      <c r="Q75" s="52"/>
      <c r="R75" s="61"/>
    </row>
    <row r="76" spans="1:18" s="7" customFormat="1" ht="174" customHeight="1" x14ac:dyDescent="0.25">
      <c r="A76" s="8">
        <v>38</v>
      </c>
      <c r="B76" s="8" t="s">
        <v>272</v>
      </c>
      <c r="C76" s="8">
        <v>1</v>
      </c>
      <c r="D76" s="8">
        <v>3</v>
      </c>
      <c r="E76" s="8" t="s">
        <v>273</v>
      </c>
      <c r="F76" s="8" t="s">
        <v>274</v>
      </c>
      <c r="G76" s="36" t="s">
        <v>275</v>
      </c>
      <c r="H76" s="8" t="s">
        <v>73</v>
      </c>
      <c r="I76" s="8">
        <v>1</v>
      </c>
      <c r="J76" s="36" t="s">
        <v>276</v>
      </c>
      <c r="K76" s="8" t="s">
        <v>35</v>
      </c>
      <c r="L76" s="8" t="s">
        <v>34</v>
      </c>
      <c r="M76" s="8" t="s">
        <v>35</v>
      </c>
      <c r="N76" s="29">
        <v>63000</v>
      </c>
      <c r="O76" s="8" t="s">
        <v>35</v>
      </c>
      <c r="P76" s="29">
        <f>N76</f>
        <v>63000</v>
      </c>
      <c r="Q76" s="8" t="s">
        <v>58</v>
      </c>
      <c r="R76" s="36" t="s">
        <v>277</v>
      </c>
    </row>
    <row r="77" spans="1:18" s="7" customFormat="1" ht="243.75" customHeight="1" x14ac:dyDescent="0.25">
      <c r="A77" s="10">
        <v>39</v>
      </c>
      <c r="B77" s="8" t="s">
        <v>36</v>
      </c>
      <c r="C77" s="8">
        <v>1</v>
      </c>
      <c r="D77" s="8">
        <v>6</v>
      </c>
      <c r="E77" s="8" t="s">
        <v>278</v>
      </c>
      <c r="F77" s="8" t="s">
        <v>279</v>
      </c>
      <c r="G77" s="8" t="s">
        <v>280</v>
      </c>
      <c r="H77" s="8" t="s">
        <v>281</v>
      </c>
      <c r="I77" s="8" t="s">
        <v>282</v>
      </c>
      <c r="J77" s="36" t="s">
        <v>283</v>
      </c>
      <c r="K77" s="8" t="s">
        <v>35</v>
      </c>
      <c r="L77" s="8" t="s">
        <v>27</v>
      </c>
      <c r="M77" s="8" t="s">
        <v>35</v>
      </c>
      <c r="N77" s="37">
        <v>22980</v>
      </c>
      <c r="O77" s="8" t="s">
        <v>35</v>
      </c>
      <c r="P77" s="37">
        <v>22980</v>
      </c>
      <c r="Q77" s="8" t="s">
        <v>58</v>
      </c>
      <c r="R77" s="36" t="s">
        <v>277</v>
      </c>
    </row>
    <row r="78" spans="1:18" s="7" customFormat="1" ht="188.25" customHeight="1" x14ac:dyDescent="0.25">
      <c r="A78" s="20">
        <v>40</v>
      </c>
      <c r="B78" s="8" t="s">
        <v>36</v>
      </c>
      <c r="C78" s="8">
        <v>1</v>
      </c>
      <c r="D78" s="8">
        <v>6</v>
      </c>
      <c r="E78" s="8" t="s">
        <v>284</v>
      </c>
      <c r="F78" s="8" t="s">
        <v>285</v>
      </c>
      <c r="G78" s="8" t="s">
        <v>286</v>
      </c>
      <c r="H78" s="8" t="s">
        <v>287</v>
      </c>
      <c r="I78" s="8" t="s">
        <v>288</v>
      </c>
      <c r="J78" s="36" t="s">
        <v>289</v>
      </c>
      <c r="K78" s="8" t="s">
        <v>35</v>
      </c>
      <c r="L78" s="8" t="s">
        <v>290</v>
      </c>
      <c r="M78" s="8" t="s">
        <v>35</v>
      </c>
      <c r="N78" s="29">
        <v>30200</v>
      </c>
      <c r="O78" s="8" t="s">
        <v>35</v>
      </c>
      <c r="P78" s="29">
        <v>30200</v>
      </c>
      <c r="Q78" s="8" t="s">
        <v>58</v>
      </c>
      <c r="R78" s="36" t="s">
        <v>277</v>
      </c>
    </row>
    <row r="79" spans="1:18" s="7" customFormat="1" ht="119.25" customHeight="1" x14ac:dyDescent="0.25">
      <c r="A79" s="8">
        <v>41</v>
      </c>
      <c r="B79" s="8" t="s">
        <v>28</v>
      </c>
      <c r="C79" s="8">
        <v>3</v>
      </c>
      <c r="D79" s="8">
        <v>10</v>
      </c>
      <c r="E79" s="8" t="s">
        <v>291</v>
      </c>
      <c r="F79" s="8" t="s">
        <v>292</v>
      </c>
      <c r="G79" s="8" t="s">
        <v>293</v>
      </c>
      <c r="H79" s="8" t="s">
        <v>294</v>
      </c>
      <c r="I79" s="8">
        <v>1000</v>
      </c>
      <c r="J79" s="8" t="s">
        <v>295</v>
      </c>
      <c r="K79" s="8" t="s">
        <v>35</v>
      </c>
      <c r="L79" s="8" t="s">
        <v>25</v>
      </c>
      <c r="M79" s="8" t="s">
        <v>35</v>
      </c>
      <c r="N79" s="29">
        <v>15000</v>
      </c>
      <c r="O79" s="8" t="s">
        <v>35</v>
      </c>
      <c r="P79" s="29">
        <v>15000</v>
      </c>
      <c r="Q79" s="8" t="s">
        <v>58</v>
      </c>
      <c r="R79" s="36" t="s">
        <v>277</v>
      </c>
    </row>
    <row r="80" spans="1:18" s="7" customFormat="1" ht="194.25" customHeight="1" x14ac:dyDescent="0.25">
      <c r="A80" s="8">
        <v>42</v>
      </c>
      <c r="B80" s="8" t="s">
        <v>296</v>
      </c>
      <c r="C80" s="8">
        <v>1</v>
      </c>
      <c r="D80" s="8">
        <v>9</v>
      </c>
      <c r="E80" s="38" t="s">
        <v>297</v>
      </c>
      <c r="F80" s="39" t="s">
        <v>298</v>
      </c>
      <c r="G80" s="8" t="s">
        <v>54</v>
      </c>
      <c r="H80" s="8" t="s">
        <v>299</v>
      </c>
      <c r="I80" s="8">
        <v>25</v>
      </c>
      <c r="J80" s="38" t="s">
        <v>300</v>
      </c>
      <c r="K80" s="8" t="s">
        <v>35</v>
      </c>
      <c r="L80" s="8" t="s">
        <v>70</v>
      </c>
      <c r="M80" s="8" t="s">
        <v>35</v>
      </c>
      <c r="N80" s="29">
        <v>47000</v>
      </c>
      <c r="O80" s="8" t="s">
        <v>35</v>
      </c>
      <c r="P80" s="29">
        <f>N80</f>
        <v>47000</v>
      </c>
      <c r="Q80" s="36" t="s">
        <v>58</v>
      </c>
      <c r="R80" s="36" t="s">
        <v>277</v>
      </c>
    </row>
    <row r="81" spans="1:18" s="7" customFormat="1" ht="189.75" customHeight="1" x14ac:dyDescent="0.25">
      <c r="A81" s="8">
        <v>43</v>
      </c>
      <c r="B81" s="8" t="s">
        <v>31</v>
      </c>
      <c r="C81" s="8">
        <v>3</v>
      </c>
      <c r="D81" s="8">
        <v>10</v>
      </c>
      <c r="E81" s="8" t="s">
        <v>301</v>
      </c>
      <c r="F81" s="8" t="s">
        <v>302</v>
      </c>
      <c r="G81" s="8" t="s">
        <v>303</v>
      </c>
      <c r="H81" s="8" t="s">
        <v>304</v>
      </c>
      <c r="I81" s="8" t="s">
        <v>305</v>
      </c>
      <c r="J81" s="8" t="s">
        <v>306</v>
      </c>
      <c r="K81" s="8" t="s">
        <v>35</v>
      </c>
      <c r="L81" s="8" t="s">
        <v>25</v>
      </c>
      <c r="M81" s="8" t="s">
        <v>35</v>
      </c>
      <c r="N81" s="29">
        <v>17000</v>
      </c>
      <c r="O81" s="8" t="s">
        <v>35</v>
      </c>
      <c r="P81" s="29">
        <v>17000</v>
      </c>
      <c r="Q81" s="8" t="s">
        <v>58</v>
      </c>
      <c r="R81" s="36" t="s">
        <v>277</v>
      </c>
    </row>
    <row r="82" spans="1:18" s="7" customFormat="1" ht="198.75" customHeight="1" x14ac:dyDescent="0.25">
      <c r="A82" s="8">
        <v>44</v>
      </c>
      <c r="B82" s="8" t="s">
        <v>28</v>
      </c>
      <c r="C82" s="8">
        <v>4.5</v>
      </c>
      <c r="D82" s="8">
        <v>11</v>
      </c>
      <c r="E82" s="8" t="s">
        <v>307</v>
      </c>
      <c r="F82" s="8" t="s">
        <v>308</v>
      </c>
      <c r="G82" s="8" t="s">
        <v>73</v>
      </c>
      <c r="H82" s="8" t="s">
        <v>309</v>
      </c>
      <c r="I82" s="8">
        <v>1</v>
      </c>
      <c r="J82" s="8" t="s">
        <v>310</v>
      </c>
      <c r="K82" s="8" t="s">
        <v>35</v>
      </c>
      <c r="L82" s="8" t="s">
        <v>34</v>
      </c>
      <c r="M82" s="8" t="s">
        <v>35</v>
      </c>
      <c r="N82" s="29">
        <v>5000</v>
      </c>
      <c r="O82" s="8" t="s">
        <v>35</v>
      </c>
      <c r="P82" s="29">
        <f>N82</f>
        <v>5000</v>
      </c>
      <c r="Q82" s="8" t="s">
        <v>58</v>
      </c>
      <c r="R82" s="36" t="s">
        <v>277</v>
      </c>
    </row>
    <row r="83" spans="1:18" s="7" customFormat="1" ht="161.25" customHeight="1" x14ac:dyDescent="0.25">
      <c r="A83" s="8">
        <v>45</v>
      </c>
      <c r="B83" s="8" t="s">
        <v>37</v>
      </c>
      <c r="C83" s="8">
        <v>2</v>
      </c>
      <c r="D83" s="8">
        <v>12</v>
      </c>
      <c r="E83" s="36" t="s">
        <v>311</v>
      </c>
      <c r="F83" s="8" t="s">
        <v>312</v>
      </c>
      <c r="G83" s="8" t="s">
        <v>54</v>
      </c>
      <c r="H83" s="8" t="s">
        <v>294</v>
      </c>
      <c r="I83" s="8">
        <v>20</v>
      </c>
      <c r="J83" s="8" t="s">
        <v>313</v>
      </c>
      <c r="K83" s="8" t="s">
        <v>35</v>
      </c>
      <c r="L83" s="8" t="s">
        <v>34</v>
      </c>
      <c r="M83" s="8" t="s">
        <v>35</v>
      </c>
      <c r="N83" s="29">
        <v>45500</v>
      </c>
      <c r="O83" s="8" t="s">
        <v>35</v>
      </c>
      <c r="P83" s="29">
        <f>N83</f>
        <v>45500</v>
      </c>
      <c r="Q83" s="8" t="s">
        <v>58</v>
      </c>
      <c r="R83" s="36" t="s">
        <v>277</v>
      </c>
    </row>
    <row r="84" spans="1:18" s="12" customFormat="1" ht="60.75" customHeight="1" x14ac:dyDescent="0.25">
      <c r="A84" s="8">
        <v>46</v>
      </c>
      <c r="B84" s="8" t="s">
        <v>272</v>
      </c>
      <c r="C84" s="8">
        <v>3</v>
      </c>
      <c r="D84" s="8">
        <v>13</v>
      </c>
      <c r="E84" s="8" t="s">
        <v>314</v>
      </c>
      <c r="F84" s="8" t="s">
        <v>315</v>
      </c>
      <c r="G84" s="8" t="s">
        <v>232</v>
      </c>
      <c r="H84" s="8" t="s">
        <v>309</v>
      </c>
      <c r="I84" s="8">
        <v>5</v>
      </c>
      <c r="J84" s="8" t="s">
        <v>316</v>
      </c>
      <c r="K84" s="8" t="s">
        <v>35</v>
      </c>
      <c r="L84" s="8" t="s">
        <v>34</v>
      </c>
      <c r="M84" s="8" t="s">
        <v>35</v>
      </c>
      <c r="N84" s="29">
        <v>42500</v>
      </c>
      <c r="O84" s="8" t="s">
        <v>35</v>
      </c>
      <c r="P84" s="29">
        <f>N84</f>
        <v>42500</v>
      </c>
      <c r="Q84" s="8" t="s">
        <v>58</v>
      </c>
      <c r="R84" s="36" t="s">
        <v>277</v>
      </c>
    </row>
    <row r="85" spans="1:18" s="12" customFormat="1" ht="60" x14ac:dyDescent="0.25">
      <c r="A85" s="8">
        <v>47</v>
      </c>
      <c r="B85" s="8" t="s">
        <v>36</v>
      </c>
      <c r="C85" s="8">
        <v>5</v>
      </c>
      <c r="D85" s="8">
        <v>4</v>
      </c>
      <c r="E85" s="8" t="s">
        <v>317</v>
      </c>
      <c r="F85" s="8" t="s">
        <v>318</v>
      </c>
      <c r="G85" s="8" t="s">
        <v>319</v>
      </c>
      <c r="H85" s="8" t="s">
        <v>320</v>
      </c>
      <c r="I85" s="8" t="s">
        <v>321</v>
      </c>
      <c r="J85" s="8" t="s">
        <v>322</v>
      </c>
      <c r="K85" s="8"/>
      <c r="L85" s="8" t="s">
        <v>38</v>
      </c>
      <c r="M85" s="40"/>
      <c r="N85" s="19">
        <v>37772.160000000003</v>
      </c>
      <c r="O85" s="40"/>
      <c r="P85" s="19">
        <v>37772.160000000003</v>
      </c>
      <c r="Q85" s="8" t="s">
        <v>323</v>
      </c>
      <c r="R85" s="8" t="s">
        <v>324</v>
      </c>
    </row>
    <row r="86" spans="1:18" s="12" customFormat="1" ht="90" x14ac:dyDescent="0.25">
      <c r="A86" s="8">
        <v>48</v>
      </c>
      <c r="B86" s="8" t="s">
        <v>32</v>
      </c>
      <c r="C86" s="8">
        <v>1</v>
      </c>
      <c r="D86" s="8">
        <v>6</v>
      </c>
      <c r="E86" s="8" t="s">
        <v>325</v>
      </c>
      <c r="F86" s="8" t="s">
        <v>326</v>
      </c>
      <c r="G86" s="8" t="s">
        <v>327</v>
      </c>
      <c r="H86" s="8" t="s">
        <v>328</v>
      </c>
      <c r="I86" s="8" t="s">
        <v>329</v>
      </c>
      <c r="J86" s="8" t="s">
        <v>330</v>
      </c>
      <c r="K86" s="8"/>
      <c r="L86" s="8" t="s">
        <v>34</v>
      </c>
      <c r="M86" s="8"/>
      <c r="N86" s="19">
        <v>89271.39</v>
      </c>
      <c r="O86" s="40"/>
      <c r="P86" s="19">
        <v>75163.039999999994</v>
      </c>
      <c r="Q86" s="8" t="s">
        <v>174</v>
      </c>
      <c r="R86" s="8" t="s">
        <v>331</v>
      </c>
    </row>
    <row r="87" spans="1:18" s="12" customFormat="1" ht="60" x14ac:dyDescent="0.25">
      <c r="A87" s="8">
        <v>49</v>
      </c>
      <c r="B87" s="8" t="s">
        <v>32</v>
      </c>
      <c r="C87" s="8">
        <v>1</v>
      </c>
      <c r="D87" s="8">
        <v>6</v>
      </c>
      <c r="E87" s="8" t="s">
        <v>332</v>
      </c>
      <c r="F87" s="8" t="s">
        <v>333</v>
      </c>
      <c r="G87" s="8" t="s">
        <v>131</v>
      </c>
      <c r="H87" s="8" t="s">
        <v>334</v>
      </c>
      <c r="I87" s="8" t="s">
        <v>335</v>
      </c>
      <c r="J87" s="8" t="s">
        <v>336</v>
      </c>
      <c r="K87" s="38"/>
      <c r="L87" s="8" t="s">
        <v>34</v>
      </c>
      <c r="M87" s="38"/>
      <c r="N87" s="19">
        <v>25190</v>
      </c>
      <c r="O87" s="41"/>
      <c r="P87" s="19">
        <v>21600</v>
      </c>
      <c r="Q87" s="8" t="s">
        <v>253</v>
      </c>
      <c r="R87" s="8" t="s">
        <v>337</v>
      </c>
    </row>
    <row r="88" spans="1:18" s="12" customFormat="1" ht="75" x14ac:dyDescent="0.25">
      <c r="A88" s="8">
        <v>50</v>
      </c>
      <c r="B88" s="8" t="s">
        <v>37</v>
      </c>
      <c r="C88" s="8">
        <v>1</v>
      </c>
      <c r="D88" s="8">
        <v>9</v>
      </c>
      <c r="E88" s="8" t="s">
        <v>338</v>
      </c>
      <c r="F88" s="8" t="s">
        <v>339</v>
      </c>
      <c r="G88" s="8" t="s">
        <v>33</v>
      </c>
      <c r="H88" s="8" t="s">
        <v>334</v>
      </c>
      <c r="I88" s="8" t="s">
        <v>340</v>
      </c>
      <c r="J88" s="8" t="s">
        <v>149</v>
      </c>
      <c r="K88" s="38"/>
      <c r="L88" s="8" t="s">
        <v>34</v>
      </c>
      <c r="M88" s="38"/>
      <c r="N88" s="19">
        <v>42623.399999999994</v>
      </c>
      <c r="O88" s="41"/>
      <c r="P88" s="19">
        <v>38611.56</v>
      </c>
      <c r="Q88" s="8" t="s">
        <v>341</v>
      </c>
      <c r="R88" s="8" t="s">
        <v>342</v>
      </c>
    </row>
    <row r="89" spans="1:18" s="7" customFormat="1" ht="60" x14ac:dyDescent="0.25">
      <c r="A89" s="8">
        <v>51</v>
      </c>
      <c r="B89" s="8" t="s">
        <v>31</v>
      </c>
      <c r="C89" s="8">
        <v>2.2999999999999998</v>
      </c>
      <c r="D89" s="8">
        <v>10</v>
      </c>
      <c r="E89" s="8" t="s">
        <v>343</v>
      </c>
      <c r="F89" s="8" t="s">
        <v>344</v>
      </c>
      <c r="G89" s="8" t="s">
        <v>345</v>
      </c>
      <c r="H89" s="8" t="s">
        <v>309</v>
      </c>
      <c r="I89" s="8">
        <v>4</v>
      </c>
      <c r="J89" s="8" t="s">
        <v>346</v>
      </c>
      <c r="K89" s="38"/>
      <c r="L89" s="8" t="s">
        <v>34</v>
      </c>
      <c r="M89" s="38"/>
      <c r="N89" s="19">
        <v>31508.55</v>
      </c>
      <c r="O89" s="41"/>
      <c r="P89" s="19">
        <v>28148.55</v>
      </c>
      <c r="Q89" s="8" t="s">
        <v>347</v>
      </c>
      <c r="R89" s="8" t="s">
        <v>348</v>
      </c>
    </row>
    <row r="90" spans="1:18" s="12" customFormat="1" ht="60" x14ac:dyDescent="0.25">
      <c r="A90" s="8">
        <v>52</v>
      </c>
      <c r="B90" s="8" t="s">
        <v>28</v>
      </c>
      <c r="C90" s="8">
        <v>5</v>
      </c>
      <c r="D90" s="8">
        <v>11</v>
      </c>
      <c r="E90" s="8" t="s">
        <v>349</v>
      </c>
      <c r="F90" s="8" t="s">
        <v>350</v>
      </c>
      <c r="G90" s="8" t="s">
        <v>351</v>
      </c>
      <c r="H90" s="8" t="s">
        <v>352</v>
      </c>
      <c r="I90" s="6" t="s">
        <v>353</v>
      </c>
      <c r="J90" s="8" t="s">
        <v>354</v>
      </c>
      <c r="K90" s="38"/>
      <c r="L90" s="8" t="s">
        <v>34</v>
      </c>
      <c r="M90" s="38"/>
      <c r="N90" s="19">
        <v>52690.87</v>
      </c>
      <c r="O90" s="41"/>
      <c r="P90" s="19">
        <v>41630.870000000003</v>
      </c>
      <c r="Q90" s="8" t="s">
        <v>185</v>
      </c>
      <c r="R90" s="8" t="s">
        <v>186</v>
      </c>
    </row>
    <row r="91" spans="1:18" s="12" customFormat="1" ht="75" x14ac:dyDescent="0.25">
      <c r="A91" s="8">
        <v>53</v>
      </c>
      <c r="B91" s="8" t="s">
        <v>28</v>
      </c>
      <c r="C91" s="8">
        <v>5</v>
      </c>
      <c r="D91" s="8">
        <v>11</v>
      </c>
      <c r="E91" s="8" t="s">
        <v>355</v>
      </c>
      <c r="F91" s="8" t="s">
        <v>356</v>
      </c>
      <c r="G91" s="8" t="s">
        <v>33</v>
      </c>
      <c r="H91" s="8" t="s">
        <v>352</v>
      </c>
      <c r="I91" s="8" t="s">
        <v>357</v>
      </c>
      <c r="J91" s="8" t="s">
        <v>358</v>
      </c>
      <c r="K91" s="38"/>
      <c r="L91" s="8" t="s">
        <v>34</v>
      </c>
      <c r="M91" s="38"/>
      <c r="N91" s="19">
        <v>42286.509999999995</v>
      </c>
      <c r="O91" s="41"/>
      <c r="P91" s="19">
        <v>38274.67</v>
      </c>
      <c r="Q91" s="8" t="s">
        <v>341</v>
      </c>
      <c r="R91" s="8" t="s">
        <v>342</v>
      </c>
    </row>
    <row r="92" spans="1:18" s="12" customFormat="1" ht="60" x14ac:dyDescent="0.25">
      <c r="A92" s="8">
        <v>54</v>
      </c>
      <c r="B92" s="8" t="s">
        <v>28</v>
      </c>
      <c r="C92" s="8">
        <v>2</v>
      </c>
      <c r="D92" s="8">
        <v>12</v>
      </c>
      <c r="E92" s="8" t="s">
        <v>359</v>
      </c>
      <c r="F92" s="8" t="s">
        <v>360</v>
      </c>
      <c r="G92" s="8" t="s">
        <v>361</v>
      </c>
      <c r="H92" s="8" t="s">
        <v>309</v>
      </c>
      <c r="I92" s="8">
        <v>1</v>
      </c>
      <c r="J92" s="8" t="s">
        <v>362</v>
      </c>
      <c r="K92" s="38"/>
      <c r="L92" s="8" t="s">
        <v>34</v>
      </c>
      <c r="M92" s="38"/>
      <c r="N92" s="19">
        <v>20839.93</v>
      </c>
      <c r="O92" s="41"/>
      <c r="P92" s="19">
        <v>20839.93</v>
      </c>
      <c r="Q92" s="8" t="s">
        <v>247</v>
      </c>
      <c r="R92" s="8" t="s">
        <v>363</v>
      </c>
    </row>
    <row r="93" spans="1:18" s="12" customFormat="1" ht="75" x14ac:dyDescent="0.25">
      <c r="A93" s="8">
        <v>55</v>
      </c>
      <c r="B93" s="8" t="s">
        <v>36</v>
      </c>
      <c r="C93" s="8">
        <v>1</v>
      </c>
      <c r="D93" s="8">
        <v>13</v>
      </c>
      <c r="E93" s="8" t="s">
        <v>364</v>
      </c>
      <c r="F93" s="8" t="s">
        <v>365</v>
      </c>
      <c r="G93" s="8" t="s">
        <v>366</v>
      </c>
      <c r="H93" s="8" t="s">
        <v>309</v>
      </c>
      <c r="I93" s="8" t="s">
        <v>367</v>
      </c>
      <c r="J93" s="8" t="s">
        <v>368</v>
      </c>
      <c r="K93" s="38"/>
      <c r="L93" s="8" t="s">
        <v>38</v>
      </c>
      <c r="M93" s="38"/>
      <c r="N93" s="19">
        <v>11879</v>
      </c>
      <c r="O93" s="41"/>
      <c r="P93" s="19">
        <v>8864</v>
      </c>
      <c r="Q93" s="8" t="s">
        <v>369</v>
      </c>
      <c r="R93" s="8" t="s">
        <v>370</v>
      </c>
    </row>
    <row r="94" spans="1:18" s="12" customFormat="1" x14ac:dyDescent="0.25">
      <c r="A94" s="42"/>
      <c r="B94" s="42"/>
      <c r="C94" s="42"/>
      <c r="D94" s="42"/>
      <c r="E94" s="42"/>
      <c r="F94" s="42"/>
      <c r="G94" s="42"/>
      <c r="H94" s="42"/>
      <c r="I94" s="43"/>
      <c r="J94" s="42"/>
      <c r="K94" s="42"/>
      <c r="L94" s="42"/>
      <c r="M94" s="44"/>
      <c r="N94" s="44"/>
      <c r="O94" s="44"/>
      <c r="P94" s="44"/>
      <c r="Q94" s="42"/>
      <c r="R94" s="42"/>
    </row>
    <row r="95" spans="1:18" s="12" customFormat="1" x14ac:dyDescent="0.25">
      <c r="A95" s="42"/>
      <c r="B95" s="42"/>
      <c r="C95" s="42"/>
      <c r="D95" s="42"/>
      <c r="E95" s="42"/>
      <c r="F95" s="42"/>
      <c r="G95" s="42"/>
      <c r="H95" s="42"/>
      <c r="I95" s="43"/>
      <c r="J95" s="42"/>
      <c r="K95" s="43"/>
      <c r="L95" s="43"/>
      <c r="M95" s="53" t="s">
        <v>39</v>
      </c>
      <c r="N95" s="54"/>
      <c r="O95" s="54" t="s">
        <v>40</v>
      </c>
      <c r="P95" s="55"/>
      <c r="Q95" s="42"/>
      <c r="R95" s="42"/>
    </row>
    <row r="96" spans="1:18" s="12" customFormat="1" x14ac:dyDescent="0.25">
      <c r="A96" s="42"/>
      <c r="B96" s="42"/>
      <c r="C96" s="42"/>
      <c r="D96" s="42"/>
      <c r="E96" s="42"/>
      <c r="F96" s="42"/>
      <c r="G96" s="42"/>
      <c r="H96" s="42"/>
      <c r="I96" s="43"/>
      <c r="J96" s="42"/>
      <c r="K96" s="43"/>
      <c r="L96" s="43"/>
      <c r="M96" s="13" t="s">
        <v>41</v>
      </c>
      <c r="N96" s="13" t="s">
        <v>42</v>
      </c>
      <c r="O96" s="13" t="s">
        <v>41</v>
      </c>
      <c r="P96" s="13" t="s">
        <v>42</v>
      </c>
      <c r="Q96" s="42"/>
      <c r="R96" s="42"/>
    </row>
    <row r="97" spans="1:18" s="12" customFormat="1" x14ac:dyDescent="0.25">
      <c r="A97" s="42"/>
      <c r="B97" s="42"/>
      <c r="C97" s="42"/>
      <c r="D97" s="42"/>
      <c r="E97" s="42"/>
      <c r="F97" s="42"/>
      <c r="G97" s="42"/>
      <c r="H97" s="42"/>
      <c r="I97" s="43"/>
      <c r="J97" s="42"/>
      <c r="K97" s="43"/>
      <c r="L97" s="76" t="s">
        <v>371</v>
      </c>
      <c r="M97" s="14">
        <v>19</v>
      </c>
      <c r="N97" s="15">
        <v>862910</v>
      </c>
      <c r="O97" s="16">
        <v>36</v>
      </c>
      <c r="P97" s="15">
        <v>984042.88</v>
      </c>
      <c r="Q97" s="42"/>
      <c r="R97" s="42"/>
    </row>
    <row r="98" spans="1:18" s="12" customFormat="1" x14ac:dyDescent="0.25">
      <c r="A98" s="42"/>
      <c r="B98" s="42"/>
      <c r="C98" s="42"/>
      <c r="D98" s="42"/>
      <c r="E98" s="42"/>
      <c r="F98" s="42"/>
      <c r="G98" s="42"/>
      <c r="H98" s="42"/>
      <c r="I98" s="43"/>
      <c r="J98" s="42"/>
      <c r="K98" s="42"/>
      <c r="L98" s="76" t="s">
        <v>372</v>
      </c>
      <c r="M98" s="14"/>
      <c r="N98" s="15"/>
      <c r="O98" s="16"/>
      <c r="P98" s="15"/>
      <c r="Q98" s="42"/>
      <c r="R98" s="42"/>
    </row>
    <row r="99" spans="1:18" s="12" customFormat="1" x14ac:dyDescent="0.25">
      <c r="A99" s="42"/>
      <c r="B99" s="42"/>
      <c r="C99" s="42"/>
      <c r="D99" s="42"/>
      <c r="E99" s="42"/>
      <c r="F99" s="42"/>
      <c r="G99" s="42"/>
      <c r="H99" s="42"/>
      <c r="I99" s="43"/>
      <c r="J99" s="42"/>
      <c r="K99" s="42"/>
      <c r="L99" s="42"/>
      <c r="M99" s="44"/>
      <c r="N99" s="44"/>
      <c r="O99" s="44"/>
      <c r="P99" s="44"/>
      <c r="Q99" s="42"/>
      <c r="R99" s="42"/>
    </row>
    <row r="100" spans="1:18" s="12" customFormat="1" x14ac:dyDescent="0.25">
      <c r="A100" s="42"/>
      <c r="B100" s="42"/>
      <c r="C100" s="42"/>
      <c r="D100" s="42"/>
      <c r="E100" s="42"/>
      <c r="F100" s="42"/>
      <c r="G100" s="42"/>
      <c r="H100" s="42"/>
      <c r="I100" s="43"/>
      <c r="J100" s="42"/>
      <c r="K100" s="42"/>
      <c r="L100" s="42"/>
      <c r="M100" s="44"/>
      <c r="N100" s="44"/>
      <c r="O100" s="44"/>
      <c r="P100" s="44"/>
      <c r="Q100" s="42"/>
      <c r="R100" s="42"/>
    </row>
    <row r="101" spans="1:18" s="12" customFormat="1" x14ac:dyDescent="0.25">
      <c r="A101" s="42"/>
      <c r="B101" s="42"/>
      <c r="C101" s="42"/>
      <c r="D101" s="42"/>
      <c r="E101" s="42"/>
      <c r="F101" s="42"/>
      <c r="G101" s="42"/>
      <c r="H101" s="42"/>
      <c r="I101" s="43"/>
      <c r="J101" s="42"/>
      <c r="K101" s="42"/>
      <c r="L101" s="42"/>
      <c r="M101" s="44"/>
      <c r="N101" s="44"/>
      <c r="O101" s="44"/>
      <c r="P101" s="44"/>
      <c r="Q101" s="42"/>
      <c r="R101" s="42"/>
    </row>
    <row r="102" spans="1:18" s="12" customFormat="1" x14ac:dyDescent="0.25">
      <c r="A102" s="42"/>
      <c r="B102" s="42"/>
      <c r="C102" s="42"/>
      <c r="D102" s="42"/>
      <c r="E102" s="42"/>
      <c r="F102" s="42"/>
      <c r="G102" s="42"/>
      <c r="H102" s="42"/>
      <c r="I102" s="43"/>
      <c r="J102" s="42"/>
      <c r="K102" s="42"/>
      <c r="L102" s="42"/>
      <c r="M102" s="44"/>
      <c r="N102" s="44"/>
      <c r="O102" s="44"/>
      <c r="P102" s="44"/>
      <c r="Q102" s="42"/>
      <c r="R102" s="42"/>
    </row>
    <row r="103" spans="1:18" s="12" customFormat="1" x14ac:dyDescent="0.25">
      <c r="I103" s="45"/>
      <c r="M103" s="46"/>
      <c r="N103" s="46"/>
      <c r="O103" s="46"/>
      <c r="P103" s="46"/>
    </row>
    <row r="104" spans="1:18" s="12" customFormat="1" x14ac:dyDescent="0.25">
      <c r="I104" s="45"/>
      <c r="M104" s="46"/>
      <c r="N104" s="46"/>
      <c r="O104" s="46"/>
      <c r="P104" s="46"/>
    </row>
    <row r="105" spans="1:18" s="47" customFormat="1" x14ac:dyDescent="0.25">
      <c r="I105" s="48"/>
      <c r="M105" s="49"/>
      <c r="N105" s="49"/>
      <c r="O105" s="49"/>
      <c r="P105" s="49"/>
    </row>
    <row r="106" spans="1:18" s="47" customFormat="1" x14ac:dyDescent="0.25">
      <c r="I106" s="48"/>
      <c r="M106" s="49"/>
      <c r="N106" s="49"/>
      <c r="O106" s="49"/>
      <c r="P106" s="49"/>
    </row>
    <row r="107" spans="1:18" s="47" customFormat="1" x14ac:dyDescent="0.25">
      <c r="I107" s="48"/>
      <c r="M107" s="49"/>
      <c r="N107" s="49"/>
      <c r="O107" s="49"/>
      <c r="P107" s="49"/>
    </row>
    <row r="108" spans="1:18" s="47" customFormat="1" x14ac:dyDescent="0.25">
      <c r="I108" s="48"/>
      <c r="M108" s="49"/>
      <c r="N108" s="49"/>
      <c r="O108" s="49"/>
      <c r="P108" s="49"/>
    </row>
    <row r="109" spans="1:18" s="47" customFormat="1" x14ac:dyDescent="0.25"/>
  </sheetData>
  <mergeCells count="350">
    <mergeCell ref="B4:B5"/>
    <mergeCell ref="C4:C5"/>
    <mergeCell ref="D4:D5"/>
    <mergeCell ref="E4:E5"/>
    <mergeCell ref="F4:F5"/>
    <mergeCell ref="O7:O8"/>
    <mergeCell ref="P7:P8"/>
    <mergeCell ref="O9:O10"/>
    <mergeCell ref="P9:P10"/>
    <mergeCell ref="G4:G5"/>
    <mergeCell ref="H4:I4"/>
    <mergeCell ref="J4:J5"/>
    <mergeCell ref="K4:L4"/>
    <mergeCell ref="M4:N4"/>
    <mergeCell ref="O4:P4"/>
    <mergeCell ref="L48:L49"/>
    <mergeCell ref="A50:A53"/>
    <mergeCell ref="B50:B53"/>
    <mergeCell ref="C50:C53"/>
    <mergeCell ref="D50:D53"/>
    <mergeCell ref="O39:O41"/>
    <mergeCell ref="P39:P41"/>
    <mergeCell ref="Q39:Q41"/>
    <mergeCell ref="R39:R41"/>
    <mergeCell ref="G68:G70"/>
    <mergeCell ref="J68:J70"/>
    <mergeCell ref="K68:K70"/>
    <mergeCell ref="L68:L70"/>
    <mergeCell ref="M68:M70"/>
    <mergeCell ref="N68:N70"/>
    <mergeCell ref="O68:O70"/>
    <mergeCell ref="P68:P70"/>
    <mergeCell ref="N63:N64"/>
    <mergeCell ref="R72:R73"/>
    <mergeCell ref="A74:A75"/>
    <mergeCell ref="B74:B75"/>
    <mergeCell ref="C74:C75"/>
    <mergeCell ref="D74:D75"/>
    <mergeCell ref="E74:E75"/>
    <mergeCell ref="F74:F75"/>
    <mergeCell ref="G72:G73"/>
    <mergeCell ref="J72:J73"/>
    <mergeCell ref="K72:K73"/>
    <mergeCell ref="L72:L73"/>
    <mergeCell ref="M72:M73"/>
    <mergeCell ref="N72:N73"/>
    <mergeCell ref="A72:A73"/>
    <mergeCell ref="B72:B73"/>
    <mergeCell ref="C72:C73"/>
    <mergeCell ref="D72:D73"/>
    <mergeCell ref="E72:E73"/>
    <mergeCell ref="F72:F73"/>
    <mergeCell ref="G74:G75"/>
    <mergeCell ref="J74:J75"/>
    <mergeCell ref="K74:K75"/>
    <mergeCell ref="L74:L75"/>
    <mergeCell ref="M74:M75"/>
    <mergeCell ref="N74:N75"/>
    <mergeCell ref="O72:O73"/>
    <mergeCell ref="P72:P73"/>
    <mergeCell ref="Q72:Q73"/>
    <mergeCell ref="Q7:Q8"/>
    <mergeCell ref="R7:R8"/>
    <mergeCell ref="A9:A10"/>
    <mergeCell ref="B9:B10"/>
    <mergeCell ref="C9:C10"/>
    <mergeCell ref="D9:D10"/>
    <mergeCell ref="E9:E10"/>
    <mergeCell ref="F9:F10"/>
    <mergeCell ref="G9:G10"/>
    <mergeCell ref="J9:J10"/>
    <mergeCell ref="G7:G8"/>
    <mergeCell ref="J7:J8"/>
    <mergeCell ref="K7:K8"/>
    <mergeCell ref="L7:L8"/>
    <mergeCell ref="M7:M8"/>
    <mergeCell ref="N7:N8"/>
    <mergeCell ref="A7:A8"/>
    <mergeCell ref="B7:B8"/>
    <mergeCell ref="C7:C8"/>
    <mergeCell ref="D7:D8"/>
    <mergeCell ref="E7:E8"/>
    <mergeCell ref="F7:F8"/>
    <mergeCell ref="K9:K10"/>
    <mergeCell ref="L9:L10"/>
    <mergeCell ref="Q9:Q10"/>
    <mergeCell ref="R9:R10"/>
    <mergeCell ref="A12:A14"/>
    <mergeCell ref="B12:B14"/>
    <mergeCell ref="C12:C14"/>
    <mergeCell ref="D12:D14"/>
    <mergeCell ref="E12:E14"/>
    <mergeCell ref="F12:F14"/>
    <mergeCell ref="G12:G14"/>
    <mergeCell ref="J12:J14"/>
    <mergeCell ref="K12:K14"/>
    <mergeCell ref="L12:L14"/>
    <mergeCell ref="M12:M14"/>
    <mergeCell ref="N12:N14"/>
    <mergeCell ref="O12:O14"/>
    <mergeCell ref="P12:P14"/>
    <mergeCell ref="M9:M10"/>
    <mergeCell ref="N9:N10"/>
    <mergeCell ref="Q12:Q14"/>
    <mergeCell ref="R12:R14"/>
    <mergeCell ref="A21:A23"/>
    <mergeCell ref="B21:B23"/>
    <mergeCell ref="C21:C23"/>
    <mergeCell ref="D21:D23"/>
    <mergeCell ref="E21:E23"/>
    <mergeCell ref="F21:F23"/>
    <mergeCell ref="G21:G23"/>
    <mergeCell ref="J21:J23"/>
    <mergeCell ref="K21:K23"/>
    <mergeCell ref="L21:L23"/>
    <mergeCell ref="M21:M23"/>
    <mergeCell ref="N21:N23"/>
    <mergeCell ref="O21:O23"/>
    <mergeCell ref="P21:P23"/>
    <mergeCell ref="Q21:Q23"/>
    <mergeCell ref="R21:R23"/>
    <mergeCell ref="A24:A25"/>
    <mergeCell ref="B24:B25"/>
    <mergeCell ref="C24:C25"/>
    <mergeCell ref="D24:D25"/>
    <mergeCell ref="E24:E25"/>
    <mergeCell ref="F24:F25"/>
    <mergeCell ref="G24:G25"/>
    <mergeCell ref="J24:J25"/>
    <mergeCell ref="Q24:Q25"/>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K26:K27"/>
    <mergeCell ref="L26:L27"/>
    <mergeCell ref="M26:M27"/>
    <mergeCell ref="N26:N27"/>
    <mergeCell ref="O26:O27"/>
    <mergeCell ref="P26:P27"/>
    <mergeCell ref="Q26:Q27"/>
    <mergeCell ref="R26:R27"/>
    <mergeCell ref="A28:A29"/>
    <mergeCell ref="B28:B29"/>
    <mergeCell ref="C28:C29"/>
    <mergeCell ref="D28:D29"/>
    <mergeCell ref="E28:E29"/>
    <mergeCell ref="F28:F29"/>
    <mergeCell ref="O28:O29"/>
    <mergeCell ref="P28:P29"/>
    <mergeCell ref="Q28:Q29"/>
    <mergeCell ref="R28:R29"/>
    <mergeCell ref="A30:A31"/>
    <mergeCell ref="B30:B31"/>
    <mergeCell ref="C30:C31"/>
    <mergeCell ref="D30:D31"/>
    <mergeCell ref="E30:E31"/>
    <mergeCell ref="F30:F31"/>
    <mergeCell ref="G28:G29"/>
    <mergeCell ref="J28:J29"/>
    <mergeCell ref="K28:K29"/>
    <mergeCell ref="L28:L29"/>
    <mergeCell ref="M28:M29"/>
    <mergeCell ref="N28:N29"/>
    <mergeCell ref="O30:O31"/>
    <mergeCell ref="P30:P31"/>
    <mergeCell ref="Q30:Q31"/>
    <mergeCell ref="R30:R31"/>
    <mergeCell ref="A33:A34"/>
    <mergeCell ref="B33:B34"/>
    <mergeCell ref="C33:C34"/>
    <mergeCell ref="D33:D34"/>
    <mergeCell ref="E33:E34"/>
    <mergeCell ref="F33:F34"/>
    <mergeCell ref="G33:G34"/>
    <mergeCell ref="J33:J34"/>
    <mergeCell ref="G30:G31"/>
    <mergeCell ref="J30:J31"/>
    <mergeCell ref="K30:K31"/>
    <mergeCell ref="L30:L31"/>
    <mergeCell ref="M30:M31"/>
    <mergeCell ref="N30:N31"/>
    <mergeCell ref="K33:K34"/>
    <mergeCell ref="L33:L34"/>
    <mergeCell ref="M33:M34"/>
    <mergeCell ref="N33:N34"/>
    <mergeCell ref="O33:O34"/>
    <mergeCell ref="P33:P34"/>
    <mergeCell ref="Q36:Q38"/>
    <mergeCell ref="R36:R38"/>
    <mergeCell ref="A39:A41"/>
    <mergeCell ref="B39:B41"/>
    <mergeCell ref="C39:C41"/>
    <mergeCell ref="D39:D41"/>
    <mergeCell ref="E39:E41"/>
    <mergeCell ref="F39:F41"/>
    <mergeCell ref="Q33:Q34"/>
    <mergeCell ref="R33:R34"/>
    <mergeCell ref="A36:A38"/>
    <mergeCell ref="B36:B38"/>
    <mergeCell ref="C36:C38"/>
    <mergeCell ref="D36:D38"/>
    <mergeCell ref="E36:E38"/>
    <mergeCell ref="F36:F38"/>
    <mergeCell ref="G36:G38"/>
    <mergeCell ref="J36:J38"/>
    <mergeCell ref="K36:K38"/>
    <mergeCell ref="L36:L38"/>
    <mergeCell ref="M36:M38"/>
    <mergeCell ref="N36:N38"/>
    <mergeCell ref="F43:F44"/>
    <mergeCell ref="G39:G41"/>
    <mergeCell ref="J39:J41"/>
    <mergeCell ref="K39:K41"/>
    <mergeCell ref="L39:L41"/>
    <mergeCell ref="M39:M41"/>
    <mergeCell ref="N39:N41"/>
    <mergeCell ref="O36:O38"/>
    <mergeCell ref="P36:P38"/>
    <mergeCell ref="L45:L47"/>
    <mergeCell ref="M45:M47"/>
    <mergeCell ref="N45:N47"/>
    <mergeCell ref="O43:O44"/>
    <mergeCell ref="P43:P44"/>
    <mergeCell ref="Q43:Q44"/>
    <mergeCell ref="R43:R44"/>
    <mergeCell ref="A45:A47"/>
    <mergeCell ref="B45:B47"/>
    <mergeCell ref="C45:C47"/>
    <mergeCell ref="D45:D47"/>
    <mergeCell ref="E45:E47"/>
    <mergeCell ref="F45:F47"/>
    <mergeCell ref="G43:G44"/>
    <mergeCell ref="J43:J44"/>
    <mergeCell ref="K43:K44"/>
    <mergeCell ref="L43:L44"/>
    <mergeCell ref="M43:M44"/>
    <mergeCell ref="N43:N44"/>
    <mergeCell ref="A43:A44"/>
    <mergeCell ref="B43:B44"/>
    <mergeCell ref="C43:C44"/>
    <mergeCell ref="D43:D44"/>
    <mergeCell ref="E43:E44"/>
    <mergeCell ref="A48:A49"/>
    <mergeCell ref="B48:B49"/>
    <mergeCell ref="C48:C49"/>
    <mergeCell ref="D48:D49"/>
    <mergeCell ref="E48:E49"/>
    <mergeCell ref="F48:F49"/>
    <mergeCell ref="G45:G47"/>
    <mergeCell ref="J45:J47"/>
    <mergeCell ref="K45:K47"/>
    <mergeCell ref="G48:G49"/>
    <mergeCell ref="J48:J49"/>
    <mergeCell ref="K48:K49"/>
    <mergeCell ref="M48:M49"/>
    <mergeCell ref="N48:N49"/>
    <mergeCell ref="O48:O49"/>
    <mergeCell ref="P48:P49"/>
    <mergeCell ref="Q48:Q49"/>
    <mergeCell ref="R48:R49"/>
    <mergeCell ref="O45:O47"/>
    <mergeCell ref="P45:P47"/>
    <mergeCell ref="Q45:Q47"/>
    <mergeCell ref="R45:R47"/>
    <mergeCell ref="O50:O53"/>
    <mergeCell ref="P50:P53"/>
    <mergeCell ref="Q50:Q53"/>
    <mergeCell ref="R50:R53"/>
    <mergeCell ref="A54:A57"/>
    <mergeCell ref="B54:B57"/>
    <mergeCell ref="C54:C57"/>
    <mergeCell ref="D54:D57"/>
    <mergeCell ref="E54:E57"/>
    <mergeCell ref="F54:F57"/>
    <mergeCell ref="E50:E53"/>
    <mergeCell ref="F50:F53"/>
    <mergeCell ref="G50:G53"/>
    <mergeCell ref="J50:J53"/>
    <mergeCell ref="K50:K53"/>
    <mergeCell ref="L50:L53"/>
    <mergeCell ref="J54:J57"/>
    <mergeCell ref="K54:K57"/>
    <mergeCell ref="L54:L57"/>
    <mergeCell ref="M54:M57"/>
    <mergeCell ref="G54:G57"/>
    <mergeCell ref="N54:N57"/>
    <mergeCell ref="M50:M53"/>
    <mergeCell ref="N50:N53"/>
    <mergeCell ref="O54:O57"/>
    <mergeCell ref="P54:P57"/>
    <mergeCell ref="Q54:Q57"/>
    <mergeCell ref="R54:R57"/>
    <mergeCell ref="A58:A60"/>
    <mergeCell ref="B58:B60"/>
    <mergeCell ref="C58:C60"/>
    <mergeCell ref="D58:D60"/>
    <mergeCell ref="E58:E60"/>
    <mergeCell ref="F58:F60"/>
    <mergeCell ref="G58:G60"/>
    <mergeCell ref="J58:J60"/>
    <mergeCell ref="K58:K60"/>
    <mergeCell ref="L58:L60"/>
    <mergeCell ref="M58:M60"/>
    <mergeCell ref="N58:N60"/>
    <mergeCell ref="O58:O60"/>
    <mergeCell ref="P58:P60"/>
    <mergeCell ref="Q58:Q60"/>
    <mergeCell ref="R58:R60"/>
    <mergeCell ref="S59:V62"/>
    <mergeCell ref="A63:A64"/>
    <mergeCell ref="B63:B64"/>
    <mergeCell ref="C63:C64"/>
    <mergeCell ref="D63:D64"/>
    <mergeCell ref="E63:E64"/>
    <mergeCell ref="Q68:Q70"/>
    <mergeCell ref="R68:R70"/>
    <mergeCell ref="M95:N95"/>
    <mergeCell ref="O95:P95"/>
    <mergeCell ref="O63:O64"/>
    <mergeCell ref="P63:P64"/>
    <mergeCell ref="Q63:Q64"/>
    <mergeCell ref="R63:R64"/>
    <mergeCell ref="A68:A70"/>
    <mergeCell ref="B68:B70"/>
    <mergeCell ref="C68:C70"/>
    <mergeCell ref="D68:D70"/>
    <mergeCell ref="E68:E70"/>
    <mergeCell ref="F68:F70"/>
    <mergeCell ref="F63:F64"/>
    <mergeCell ref="G63:G64"/>
    <mergeCell ref="J63:J64"/>
    <mergeCell ref="K63:K64"/>
    <mergeCell ref="L63:L64"/>
    <mergeCell ref="M63:M64"/>
    <mergeCell ref="O74:O75"/>
    <mergeCell ref="P74:P75"/>
    <mergeCell ref="Q74:Q75"/>
    <mergeCell ref="R74:R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kujawsko-pomorskiego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dc:creator>
  <cp:lastModifiedBy>09</cp:lastModifiedBy>
  <dcterms:created xsi:type="dcterms:W3CDTF">2018-01-22T14:51:08Z</dcterms:created>
  <dcterms:modified xsi:type="dcterms:W3CDTF">2018-01-23T07:54:41Z</dcterms:modified>
</cp:coreProperties>
</file>