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190" firstSheet="5" activeTab="7"/>
  </bookViews>
  <sheets>
    <sheet name="1.Identyfikacja i analiza" sheetId="1" r:id="rId1"/>
    <sheet name="2. Przeniesienie dobrych " sheetId="2" r:id="rId2"/>
    <sheet name="3.Przygotowanie programów " sheetId="3" r:id="rId3"/>
    <sheet name="4. Zarządzanie siecią" sheetId="4" r:id="rId4"/>
    <sheet name="5. Pomoc techniczna" sheetId="5" r:id="rId5"/>
    <sheet name="6.Wsperanie współpracy" sheetId="6" r:id="rId6"/>
    <sheet name="7. Wymiana wiedzy" sheetId="7" r:id="rId7"/>
    <sheet name="Budżet Planu" sheetId="8" r:id="rId8"/>
  </sheets>
  <definedNames>
    <definedName name="_xlnm.Print_Area" localSheetId="0">'1.Identyfikacja i analiza'!$A$1:$M$101</definedName>
  </definedNames>
  <calcPr fullCalcOnLoad="1"/>
</workbook>
</file>

<file path=xl/sharedStrings.xml><?xml version="1.0" encoding="utf-8"?>
<sst xmlns="http://schemas.openxmlformats.org/spreadsheetml/2006/main" count="1261" uniqueCount="300">
  <si>
    <t xml:space="preserve">  Działania szczegółowe zaplanowane do realizacji w ramach Planu działania KSOW na lata 2012-2013</t>
  </si>
  <si>
    <t>1.         Identyfikacja i analiza możliwych do przeniesienia dobrych praktyk w zakresie rozwoju obszarów wiejskich oraz przekazanie informacji na ich temat</t>
  </si>
  <si>
    <t>Lp.</t>
  </si>
  <si>
    <t>Dodatkowe informacje</t>
  </si>
  <si>
    <t>Ramowy harmonogram</t>
  </si>
  <si>
    <t>Indykatywny budżet (PLN)</t>
  </si>
  <si>
    <t>I</t>
  </si>
  <si>
    <t>II</t>
  </si>
  <si>
    <t>III</t>
  </si>
  <si>
    <t>IV</t>
  </si>
  <si>
    <t>SEKRETARIAT REGIONALNY WOJEWÓDZTWA DOLNOŚLĄSKIEGO</t>
  </si>
  <si>
    <t>1.</t>
  </si>
  <si>
    <t>Konkursy</t>
  </si>
  <si>
    <t>2.</t>
  </si>
  <si>
    <t xml:space="preserve">Udział w opracowaniu koncepcji sieci agroturystycznych gospodarstw edukacyjnych </t>
  </si>
  <si>
    <t>min. 1  rocznie</t>
  </si>
  <si>
    <t>RAZEM:</t>
  </si>
  <si>
    <t>Min. 7 konkursów rocznie, w tym: 
1. Wojewódzki konkurs „Najlepsze gospodarstwo agroturystyczne” 2012, 2013
2. Wojewódzki etap ogólnopolskiego konkursu na najlepsze gospodarstwo ekologiczne w kategorii: „ekologia-środowisko” i „ekologiczne gospodarstwo towarowe” 2012, 2013.
3. Konkurs „Nasze Kulinarne Dziedzictwo – Smaki Regionów” 2012, 2013
4. Konkurs na najlepszy projekt infrastrukturalny na obszarach wiejskich sfinansowany ze środków UE „Przyjazna wieś” 2012, 2013.
5. Konkurs „Piękna wieś dolnośląska” 2012, 2013.
6. „Najciekawsza kronika Koła Gospodyń Wiejskich” 2012, 2013
7. Etap wojewódzki ogólnopolskiego konkursu „AgroLiga” 2012, 2013 
8. Najciekawsza działalność pozarolnicza na wsi 2012, 2013</t>
  </si>
  <si>
    <t>SEKRETARIAT REGIONALNY WOJEWÓDZTWA LUBUSKIEGO</t>
  </si>
  <si>
    <t>Konkursy i podsumowania przeprowadzonych konkursów.</t>
  </si>
  <si>
    <t xml:space="preserve">Min 4 konkursy
1. Konkurs „Nasze Kulinarne Dziedzictwo – Smaki Regionów”,
2. Konkurs „Przyjazna wieś” na najlepsze projekty infrastrukturalne zrealizowane w ramach wsparcia ze środków unijnych na obszarach wiejskich,
3. Konkurs „Najpiękniejsza Wieś Lubuska”
4. Konkursy o tematyce turystyki wiejskiej i agroturystyki, ekologii
5. inne
Zakres prac: ewentualne wyłonienie wykonawcy na przeprowadzenie konkursu,  powołanie komisji konkursowej,wyłonienie laureatów,wręczenie nagród , 
wydanie publikacji podsumowujących zrealizowane konkursy (etapy regionalne konkursów) - po rozstrzygnięciu konkursów. 
</t>
  </si>
  <si>
    <t>SEKRETARIAT REGIONALNY WOJEWÓDZTWA MAŁOPOLSKIEGO</t>
  </si>
  <si>
    <t xml:space="preserve">Konkursy horyzontalne (dotyczące całej Małopolski) m.in.:
• „Przyjazna wieś”
• Na najlepsze gospodarstwo ekologiczne
• Na najlepsze gospodarstwo agroturystyczne
• Na najlepszy projekt z zakresu „Odnowa i rozwój wsi”.
</t>
  </si>
  <si>
    <t>Podjęcie uchwały przez ZWM (zatwierdzenie regulaminów), zlecenie przeprowadzenia konkursu partnerowi KSOW lub realizacja zasobami własnymi SR KSOW</t>
  </si>
  <si>
    <t>SEKRETARIAT REGIONALNY WOJEWÓDZTWA PODLASKIEGO</t>
  </si>
  <si>
    <t>Konkurs Podlaska Agroliga.</t>
  </si>
  <si>
    <t>Identyfikacja dobrych praktyk w zakresie ochrony i promocji dziedzictwa kulinarnego na przykładzie inicjatyw realizowanych na terenie gminy Szudziałowo.</t>
  </si>
  <si>
    <t>3.</t>
  </si>
  <si>
    <t>„Konkurs na najlepsze gospodarstwo agroturystyczne województwa podlaskiego”.</t>
  </si>
  <si>
    <t>4.</t>
  </si>
  <si>
    <t>Konkurs na najlepsze gospodarstwo ekologiczne z towarzyszącymi działaniami edukacyjnymi.</t>
  </si>
  <si>
    <t>5.</t>
  </si>
  <si>
    <t>Konkurs "Piękna i estetyczna Podlaska Wieś” .</t>
  </si>
  <si>
    <t>6.</t>
  </si>
  <si>
    <t>Konkurs na produkty zdatne do rejestracji w UE oraz na Liście Produktów Tradycyjnych .</t>
  </si>
  <si>
    <t>7.</t>
  </si>
  <si>
    <t>Niebieska Gwiazda Bezpiecznego Gospodarstwa Agroturystycznego (kampania inf.eduk.).</t>
  </si>
  <si>
    <t>8.</t>
  </si>
  <si>
    <t>"Podlaskie Forum Agroturystyczne" wraz z zapleczem eksperckim oraz praktycznym wykonaniem modelowego obiektu i jego upowszechnienie.</t>
  </si>
  <si>
    <t>9.</t>
  </si>
  <si>
    <t>Wojewódzki Konkurs Orki Pługami Tradycyjnymi.</t>
  </si>
  <si>
    <t>10.</t>
  </si>
  <si>
    <t>Konkurs „Przyjazna wieś” na najlepszy projekt w zakresie infrastruktury zrealizowany na terenach wiejskich przy wsparciu środków unijnych.</t>
  </si>
  <si>
    <t>11.</t>
  </si>
  <si>
    <t>Warsztaty służące wypracowaniu modelu siedziby dla owadów pszczołowatych (w tym dziko żyjących) zgodnej ze stylem charakterystycznym dla województwa podlaskiego.</t>
  </si>
  <si>
    <t>12.</t>
  </si>
  <si>
    <t>Seminarium "Zagospodarowanie lasów prywatnych ze szczególnym uwzględnieniem współpracy ze stow. pryw. właścicieli".</t>
  </si>
  <si>
    <t>13.</t>
  </si>
  <si>
    <t>Realizacja filmu szkoleniowego dot. produkcji i użytkowania biopaliw.</t>
  </si>
  <si>
    <t>14.</t>
  </si>
  <si>
    <t>Cykl spotkań rodzinno-edukacyjnych: "Niedziela w skansenie".</t>
  </si>
  <si>
    <t>15.</t>
  </si>
  <si>
    <t>Konkurs fotograficzny –„Krajobraz kulturowy wsi województwa podlaskiego”.</t>
  </si>
  <si>
    <t>SEKRETARIAT REGIONALNY WOJEWÓDZTWA POMORSKIEGO</t>
  </si>
  <si>
    <t xml:space="preserve">Kapitał społeczny na wsi pomorskiej. Badania naukowe w oparciu o studia przypadków. </t>
  </si>
  <si>
    <t>Seminarium nt.: Rola samorządu gminnego w promocji przedsiębiorczości. Metody aktywizacji społeczności lokalnej w obszarze przedsiębiorczości.</t>
  </si>
  <si>
    <t>Konferencja ,,Turystyka wiejska i produkty tradycyjne  narzędziem rozwoju Żuław i Powiśla”.</t>
  </si>
  <si>
    <t>Warsztaty wyjazdowe: ,,Śladami produktów turystycznych terenów wiejskich”.</t>
  </si>
  <si>
    <t xml:space="preserve">Szlakiem dobrego smaku. Druk przewodnika kulinarno-turystycznego. </t>
  </si>
  <si>
    <t xml:space="preserve">Pomorskie Święto Produktu Tradycyjnego w tym organizacja konkursu "Nasze Kulinarne Dziedzictwo - Pomorskie Smaki". </t>
  </si>
  <si>
    <r>
      <t xml:space="preserve">Konkurs „Piękna Wieś </t>
    </r>
    <r>
      <rPr>
        <sz val="10"/>
        <rFont val="Times New Roman"/>
        <family val="1"/>
      </rPr>
      <t>2012</t>
    </r>
    <r>
      <rPr>
        <sz val="10"/>
        <color indexed="8"/>
        <rFont val="Times New Roman"/>
        <family val="1"/>
      </rPr>
      <t>”.</t>
    </r>
  </si>
  <si>
    <t>Olimpiada Młodych Producentów Rolnych.</t>
  </si>
  <si>
    <t>Konkurs na najlepsze gospodarstwo ekologiczne – etap wojewódzki, w tym organizacja wyjazdu studyjnego dla laureatów.</t>
  </si>
  <si>
    <t>Konkurs "Przyjazna Wieś".</t>
  </si>
  <si>
    <t>Pomorska Wojewódzka Wystawa Zwierząt Hodowlanych w Lubaniu.</t>
  </si>
  <si>
    <t>Regionalna Wystawa Zwierząt Hodowlanych w Starym Polu.</t>
  </si>
  <si>
    <r>
      <rPr>
        <sz val="10"/>
        <rFont val="Times New Roman"/>
        <family val="1"/>
      </rPr>
      <t xml:space="preserve">Przegląd Piosenki Biesiadnej podczas </t>
    </r>
    <r>
      <rPr>
        <sz val="10"/>
        <color indexed="8"/>
        <rFont val="Times New Roman"/>
        <family val="1"/>
      </rPr>
      <t>Jesiennych Targów Ogrodniczo-Nasiennych w Starym Polu.</t>
    </r>
  </si>
  <si>
    <r>
      <rPr>
        <sz val="10"/>
        <rFont val="Times New Roman"/>
        <family val="1"/>
      </rPr>
      <t xml:space="preserve">Wystawa Zwierząt Hodowlanych podczas </t>
    </r>
    <r>
      <rPr>
        <sz val="10"/>
        <color indexed="8"/>
        <rFont val="Times New Roman"/>
        <family val="1"/>
      </rPr>
      <t>Kaszubskiej Jesieni Rolniczej w Lubaniu.</t>
    </r>
  </si>
  <si>
    <t xml:space="preserve">Czarne wesele </t>
  </si>
  <si>
    <t>16.</t>
  </si>
  <si>
    <t xml:space="preserve">Jesień się pyta, co lato zrobiło. Pożegnanie lata w skansenie. </t>
  </si>
  <si>
    <t>17.</t>
  </si>
  <si>
    <t>Konferencja/szkolenia/publikacje dot. m.in. ochrony środowiska w gospodarstwach rolnych z uwzględnieniem realizacji programów rolnośrodowiskowych lub/i położonych na obszarach szczególnie narażonych (OSN).</t>
  </si>
  <si>
    <t>18.</t>
  </si>
  <si>
    <t>Seminarium nt. Idea zrównoważonego rozwoju i spójności terytorialnej - dobre praktyki.</t>
  </si>
  <si>
    <t>19.</t>
  </si>
  <si>
    <t>Cykl wydarzeń: Rok 2013 Rokiem Jezior Pomorza -  Czyste jeziora Pomorza szansa dla rozwoju obszarów wiejskich.</t>
  </si>
  <si>
    <t>20.</t>
  </si>
  <si>
    <t>Promocja szeroko rozumianego rolnictwa i działalności mieszkańców obszarów wiejskich podczas imprez o charakterze regionalnym.</t>
  </si>
  <si>
    <t>21.</t>
  </si>
  <si>
    <t>Cykl wydarzeń: Rok 2012 Rokiem Krajobrazów Pomorza.</t>
  </si>
  <si>
    <t>22.</t>
  </si>
  <si>
    <t>Seminarium "Współpraca administracji samorządowej z LGD".</t>
  </si>
  <si>
    <t>SEKRETARIAT REGIONALNY WOJEWÓDZTWA ŚLĄSKIEGO</t>
  </si>
  <si>
    <t>Aktualizacja bazy danych partnerów działających na obszarach wiejskich.</t>
  </si>
  <si>
    <t>Identyfikacja potencjalnych partnerów KSOW</t>
  </si>
  <si>
    <t>Organizacja i współorganizacja konkursów mających na celu identyfikację najlepszych praktyk oraz promocję rolnictwa i obszarów wiejskich.</t>
  </si>
  <si>
    <t>Organizacja konkursów przez SR KSOW oraz wsparcie konkursów realizowanych przez partnerów KSOW (m.in. zakup nagród, kampanie informacyjne, koszty organizacyjne, działania promujące i podsumowujące  konkursy, itp.)</t>
  </si>
  <si>
    <t xml:space="preserve">Organizacja szeregu konferencji poświęconych wymianie doświadczeń oraz ukazaniu dobrych praktyk w zakresie związanym z rozwojem obszarów wiejskich. </t>
  </si>
  <si>
    <t>Promowanie najlepszych praktyk oraz przekazywanie wiedzy w zakresie rozwoju obszarów wiejskich poprzez różne kanały komunikacyjne.</t>
  </si>
  <si>
    <t>Opracowanie i wydanie broszur/folderów/ informatorów / publikacji/ produkcja; emisja programów telewizyjnych i radiowych, strona internetowa, telefonia komórkowa, itp.</t>
  </si>
  <si>
    <t>Promowanie lokalnej tradycji i produktu regionalnego oraz wsparcie rozwoju turystyki wiejskiej w tym agroturystyki</t>
  </si>
  <si>
    <t xml:space="preserve">Współorganizacja działań informacyjnych i promocyjnych w tym m.in. targi, wystawy, kiermasze, itp.   </t>
  </si>
  <si>
    <t>SEKRETARIAT REGIONALNY WOJEWÓDZTWA WARMIŃSKO-MAZURSKIEGO</t>
  </si>
  <si>
    <t>Organizacja i udział w targach, wystawach i imprezach o charakterze międzynarodowym, krajowym i regionalnym.</t>
  </si>
  <si>
    <t>Konkursy, festiwale i kiermasze dotyczące żywności naturalnej, tradycyjnej i regionalnej.</t>
  </si>
  <si>
    <t>Projekt sieciujący pn „Przyjazna Wieś”</t>
  </si>
  <si>
    <t xml:space="preserve">Logo Programu Odnowy Wsi w województwie warmińsko-mazurskim.
</t>
  </si>
  <si>
    <t>Organizacja konkursów ekologicznych i edukacyjnych dotyczących tematu obszarów wiejskich.</t>
  </si>
  <si>
    <t>Organizacja szkoleń dla gmin w ramach Programu Odnowy Wsi.</t>
  </si>
  <si>
    <t>Nazwa sekretariatu KSOW</t>
  </si>
  <si>
    <t>Budżet (PLN)</t>
  </si>
  <si>
    <t>Sekretariat Regionalny województwa dolnośląskiego</t>
  </si>
  <si>
    <t>Sekretariat Regionalny województwa lubuskiego</t>
  </si>
  <si>
    <t>Sekretariat Regionalny województwa małopolskiego</t>
  </si>
  <si>
    <t>Sekretariat Regionalny województwa podlaskiego</t>
  </si>
  <si>
    <t>Sekretariat Regionalny województwa pomorskiego</t>
  </si>
  <si>
    <t>Sekretariat Regionalny województwa śląskiego</t>
  </si>
  <si>
    <t>Sekretariat Regionalny województwa warmińsko-mazurskiego</t>
  </si>
  <si>
    <t>2.  Przeniesienie dobrych praktyk, projektów innowacyjnych oraz organizacja wymiany doświadczeń i know-how</t>
  </si>
  <si>
    <t xml:space="preserve">Audycje telewizyjne i radiowe o zasięgu regionalnym. </t>
  </si>
  <si>
    <t>min.8 odcinków rocznie;
Tematyka: m.in. formy aktywizacji społeczności wiejskiej przez LGD, przedsiębiorczość i wspólne formy działalności gospodarczej turystyka wiejska, dziedzictwo i krajobraz kulturowy wsi, odnowa wsi,  alternatywne źródła energii.</t>
  </si>
  <si>
    <t>Biuletyn Krajowej Sieci Obszarów Wiejskich w Województwie Dolnośląskim</t>
  </si>
  <si>
    <t xml:space="preserve">min 2 rocznie;
we współpracy z DODR </t>
  </si>
  <si>
    <t xml:space="preserve">Wydanie katalogu gospodarstw agroturystycznych </t>
  </si>
  <si>
    <t>1 rocznie  
we współpracy z DODR (w 2013 dodruk)</t>
  </si>
  <si>
    <t>Wydawnictwa na temat dobrych praktyk i innowacyjnych projektów realizowanych na obszarach wiejskich.</t>
  </si>
  <si>
    <t xml:space="preserve">Min. 1 rocznie
Zebranie materiałów.
Wydanie publikacji.
</t>
  </si>
  <si>
    <t>Działania mające na celu promocję produktów regionalnych, lokalnych i tradycyjnych woj. Lubuskiego.</t>
  </si>
  <si>
    <t>W zależności od liczby zgłoszeń oraz dostępności środków.
Imprezy, konferencje, jarmarki.</t>
  </si>
  <si>
    <t>Szkolenia, seminaria, konferencje na temat dobrych praktyk.</t>
  </si>
  <si>
    <t>W zależności od dostępności środków.</t>
  </si>
  <si>
    <t>Współorganizacja lub organizacja przedsięwzięć  związanych z rozwojem obszarów  wiejskich oraz promocją informacji i doświadczeń  wśród zainteresowanych  podmiotów Sieci.</t>
  </si>
  <si>
    <t>W zależności od liczby zgłoszeń oraz dostępności środków.
Święta powiatowe, gminne, dożynki i inne.</t>
  </si>
  <si>
    <t>Zamieszczanie w mediach treści promujących aktywność i zaangażowanie mieszkańców obszarów wiejskich, w tym najciekawsze przykłady podejmowania ich działalności.</t>
  </si>
  <si>
    <t>Min. 2 rocznie.
Audycje telewizyjne, radiowe, artykuły w prasie.</t>
  </si>
  <si>
    <t xml:space="preserve">Wspieranie lokalnej tradycji i promocji produktów regionalnych, poprzez m.in. uczestnictwo w targach zagranicznych i krajowych, wystawach, imprezach regionalnych, czy krajowych, w tym stworzenie jednolitej koncepcji promocji (kampania, konkursy, materiały promocyjne) małopolskich produktów regionalnych
i jej realizacja podczas ww. wydarzeń.
</t>
  </si>
  <si>
    <t xml:space="preserve">Udział w imprezach tematycznych, targi, wystawy, kampanie promocyjne, materiały informacyjne i inne 
Wymiana informacji
i doświadczeń 
w ramach KSOW na poziomie regionalnym lub ogólnopolskim lub międzynarodowym
</t>
  </si>
  <si>
    <t xml:space="preserve">RAZEM:
</t>
  </si>
  <si>
    <t>Prezentacja dobrych praktyk w zakresie sołectwa na przykładzie miejscowości Igryły (wieś cygańska).</t>
  </si>
  <si>
    <t>Opracowanie i wydanie publikacji „Przedsiębiorczość rolników województwa podlaskiego – przykłady dobrych praktyk”.</t>
  </si>
  <si>
    <t>Organizacja finału wojewódzkiego "Olimpiady Młodych Producentów Rolnych" oraz udział w finale krajowym.</t>
  </si>
  <si>
    <t>Realizacja działań na rzecz rozwoju aktywności kobiet oraz młodzieży z obszarów wiejskich.</t>
  </si>
  <si>
    <t>Działanie koordynowane przez SR KSOW.</t>
  </si>
  <si>
    <t>Wsparcie rozwoju zielarstwa w województwie podlaskim.</t>
  </si>
  <si>
    <t>Wsparcie rozwoju pszczelarstwa w województwie podlaskim</t>
  </si>
  <si>
    <t>Przedsięwzięcie edukacyjne podczas Targów Budownictwa Wiejskiego - Budynki i Budowle Grup Producentów Rolnych.</t>
  </si>
  <si>
    <t>Regionalna Wystawa Zwierząt Hodowlanych Szepietowo, Krajowa Wystawa Bydła.</t>
  </si>
  <si>
    <t>Szkolenie kwaterodawców agroturystycznych z obszaru Podlaskiego Szlaku Bocianiego dotyczące współpracy sieciowej.</t>
  </si>
  <si>
    <t xml:space="preserve">Impreza edukacyjna: Piknik w skansenie. </t>
  </si>
  <si>
    <t>Udział oraz przygotowywanie relacji z krajowych i zagranicznych przedsięwzięć targowych i prezentacjach.</t>
  </si>
  <si>
    <t>„Organizacja Targów AgroEkoTurystycznych w Augustowie”.</t>
  </si>
  <si>
    <t>Festyn: Smaki Podlasia (2012-2013).</t>
  </si>
  <si>
    <t>Festyn: Podlaskie ziołami pachnące (2012-2013).</t>
  </si>
  <si>
    <t>Festiwal edukacyjny "Leśne zioła".</t>
  </si>
  <si>
    <t>Forum Rolnicze w Janowie.</t>
  </si>
  <si>
    <t>Promocja zrównoważonego rozwoju obszarów wiejskich w aspekcie społecznym (upowszechnianie dobrych praktyk w zakresie bezpieczeństwa na wsi) w tym organizacja udziału laureatów w targach.</t>
  </si>
  <si>
    <t>Promocyjny rajd rowerowy Podlaskim Szlakiem Bocianim.</t>
  </si>
  <si>
    <t>Seminarium informacyjnego „Pokonaj warrozę”.</t>
  </si>
  <si>
    <t>Kampania edukacyjno-informacyjna: "A las nam rośnie…" - cykl poradnikowy dotyczący uprawy i pielęgnacji lasu".</t>
  </si>
  <si>
    <t>Impreza edukacyjna: "Kraszanki".</t>
  </si>
  <si>
    <t xml:space="preserve">Impreza edukacyjna: "Babie lato w skansenie". </t>
  </si>
  <si>
    <t>23.</t>
  </si>
  <si>
    <t>Impreza edukacyjna: "Gwiazdka w skansenie".</t>
  </si>
  <si>
    <t>24.</t>
  </si>
  <si>
    <t>Festiwal Młodzieży "Bez Granic" Różanystok.</t>
  </si>
  <si>
    <t>25.</t>
  </si>
  <si>
    <t>Festyn: "Zielone Świątki w skansenie".</t>
  </si>
  <si>
    <t>26.</t>
  </si>
  <si>
    <t>Festyn: "Sobótka w skansenie".</t>
  </si>
  <si>
    <t>27.</t>
  </si>
  <si>
    <t>Festyn: "Dożynki w skansenie".</t>
  </si>
  <si>
    <t>28.</t>
  </si>
  <si>
    <t>Działania informacyjno-promocyjno-szkoleniowe dotyczące rozwoju przedsiębiorczości na obszarach wiejskich oraz wspólnych form działalności gospodarczej.</t>
  </si>
  <si>
    <t>29.</t>
  </si>
  <si>
    <t>Działania informacyjno-promocyjno-szkoleniowe dotyczące promocji produktu tradycyjnego i lokalnego oraz żywności wysokiej jakości.</t>
  </si>
  <si>
    <t>Promowanie wspólnych form gospodarczych, w tym grup producentów rolnych. Konferencja nt.: „Organizowanie i funkcjonowanie Grup Producentów Rolnych, w ramach działań PROW na lata 2007-2013.".</t>
  </si>
  <si>
    <t>Publikacja „Aktywność kobiet wiejskich”.</t>
  </si>
  <si>
    <t>Porejestrowe Doświadczalnictwo Odmianowe i Rolnicze w celu stworzenia Listy Zalecanych Odmian Roślin do Uprawy.</t>
  </si>
  <si>
    <t>Publikacja i film dotyczące gęsi pomorskiej.</t>
  </si>
  <si>
    <t>Organizacja konferencji naukowej dotyczącej zachowawczych ras zwierząt oraz dawnych odmian drzew owocowych występujących na Pomorzu.</t>
  </si>
  <si>
    <t xml:space="preserve">Zrównoważony rozwój naszej przestrzeni – świadome kształtowanie otoczenia.  
Cz. I Kilkudniowe warsztaty poświęcone gospodarce przestrzennej dla liderów wiejskich w tym sołtysów i rad sołeckich.   </t>
  </si>
  <si>
    <t>Opracowanie i wydanie publikacji – informatora prezentującego dobre praktyki w zakresie rewitalizacji społeczno-gospodarczej obszarów wiejskich i dywersyfikacji dochodów i przedsiębiorczości pomorskich gospodarstw rolnych, w tym realizacji pilotaży z zakresu wytwarzania żywności tradycyjnej w ramach działalności marginalnej, lokalnej i ograniczonej oraz sprzedaży bezpośredniej.</t>
  </si>
  <si>
    <t xml:space="preserve">Wsparcie imprez lokalnych i regionalnych na terenie województwa śląskiego </t>
  </si>
  <si>
    <t>Dofinansowanie i współorganizacja imprez lokalnych realizowanych przez partnerów KSOW dot. żywności ekologicznej, lokalnej tradycji, rolnictwa, rozwoju obszarów wiejskich, funduszy europejskich, LGD</t>
  </si>
  <si>
    <t xml:space="preserve">Organizacja szkoleń, warsztatów w zakresie rozwoju obszarów wiejskich </t>
  </si>
  <si>
    <t>Organizacja szkoleń, warsztatów o tematyce związanej z: agroturystyką, odnawialnymi źródłami energii, rolnictwem, produktami tradycyjnych i regionalnymi, WPR, i inne</t>
  </si>
  <si>
    <t>Akademickie forum rozwoju obszarów wiejskich.</t>
  </si>
  <si>
    <t>Organizacja spotkań młodzieży wiejskiej</t>
  </si>
  <si>
    <t xml:space="preserve">Współorganizacja i organizacja targów i innych przedsięwzięć promujących rozwój obszarów wiejskich. </t>
  </si>
  <si>
    <t>Organizacja szkoleń, spotkań i konferencji</t>
  </si>
  <si>
    <t>Organizacja  i udział w wizytach studyjnych, w tym także koszty związane z przyjęciem  zagranicznych delegacji na terenie województwa.</t>
  </si>
  <si>
    <t>3.     Przygotowanie programów szkoleniowych dla lokalnych grup działania w procesie tworzenia, w tym wymiana doświadczeń między lokalnymi grupami działania</t>
  </si>
  <si>
    <t>Szkolenia tematyczne dla dolnośląskich LGD zgodnie ze zgłoszonymi przez nie potrzebami.</t>
  </si>
  <si>
    <t xml:space="preserve">ok. 2 rocznie 
Zakres prac:
organizacja szkoleń, zapewnienie ekspertów, moderatorów, wykładowców, ewentualnie opracowanie i wydanie materiałów szkoleniowych.
</t>
  </si>
  <si>
    <t>Finansowanie Dolnośląskiej Sieci Partnerstw LGD.</t>
  </si>
  <si>
    <t xml:space="preserve">W zależności od liczby potrzeb zgłoszonych przez  Dolnośląską Sieć Partnerstw LGD oraz dostępności środków. 
Projekt sieciujący KSOW Zakres finansowania w ramach KSOW, m.in.: 
• finansowanie spotkań członków Dolnośląskiej Sieci Partnerstw LGD. Wskaźnik min. 2 rocznie.
• współfinansowanie konferencji wojewódzkiej dotyczącej realizacji osi IV LEADER w przyszłym okresie programowania z uwzględnieniem wielofunduszowych lokalnych strategii rozwoju. Wskaźnik 1 rocznie - (2013).
• współfinansowanie spotkań grup tematycznych w zakresie wdrażania LEADER, produktów lokalnych, odnowy wsi, ochrony krajobrazu i dziedzictwa wiejskiego w sytuacji ich utworzenia. Wskaźnik: w miarę zgłaszanych potrzeb.
• współfinansowanie wyjazdów krajowych i zagranicznych dla przedstawicieli Dolnośląskiej Sieci Partnerstw LGD celem udziału w wydarzeniach dotyczących LEADER. Wskaźnik: w miarę zgłaszanych potrzeb.
• Spartakiada partnerów Krajowej Sieci Obszarów 
</t>
  </si>
  <si>
    <t xml:space="preserve">Udział  partnerów KSOW 
w seminariach wyjazdowych organizowanych przez Europejskie Stowarzyszenie Rozwoju Obszarów Wiejskich i Odnowy Wsi ARGE.
</t>
  </si>
  <si>
    <t xml:space="preserve">W zależności od liczby seminariów oferowanych przez ARGE i zainteresowania partnerów KSOW, 
min. 1. Zakres finansowania: usługa transportowa, koszt uczestnictwa, koszt tłumacza, ewentualnie nocleg i wyżywienie   
</t>
  </si>
  <si>
    <t xml:space="preserve">Seminarium dla członków ESRDK i osób zainteresowanych. </t>
  </si>
  <si>
    <t xml:space="preserve">min. 1 </t>
  </si>
  <si>
    <t>Szkolenia tematyczne według potrzeb wskazanych przez LGD.</t>
  </si>
  <si>
    <t>1 rocznie.
Organizacja szkoleń, zapewnienie ekspertów, moderatorów, wykładowców, opracowanie i wydanie materiałów szkoleniowych.</t>
  </si>
  <si>
    <t>Spotkania wymiana doświadczeń i informacji pomiędzy LGD.</t>
  </si>
  <si>
    <t xml:space="preserve">Na szczeblu krajowym i międzynarodowym w tym wyjazdy studyjne. </t>
  </si>
  <si>
    <t>Publikacje na temat działalności LGD.</t>
  </si>
  <si>
    <t xml:space="preserve">Organizacja szkoleń tematycznych dla LGD, konsultacji oraz spotkań – tematyka tych działań dotyczyć będzie nie tylko zagadnień merytorycznych związanych z wdrażaniem Lokalnych Strategii Rozwoju, lecz także umiejętności członków LGD i pracowników ich biur niezbędnych do budowania lokalnych więzi i kreowania oddolnych inicjatyw.
</t>
  </si>
  <si>
    <t xml:space="preserve">Szkolenia (nabywanie oraz doskonalenie umiejętności), szkolenia tematyczne, warsztaty, spotkania
Szkolenia odpowiadające potrzebom LGD
(w tym pracownicy
SR KSOW)
</t>
  </si>
  <si>
    <t>Forum LGD wraz ze wsparciem merytorycznym.</t>
  </si>
  <si>
    <t>Audyty Zrównoważonego Rozwoju.</t>
  </si>
  <si>
    <t>Ewaluacja - Metody, narzędzia i praktyczne rozwiązania w obszarze oceny realizacji stanu wdrażania LSR.</t>
  </si>
  <si>
    <t>Spartakiada LGD.</t>
  </si>
  <si>
    <t>Działanie koordynowane przez SR KSOW</t>
  </si>
  <si>
    <t>Działania Pomorskiej Sieci Leader oraz pomorskich LGD, w tym wykonanie ekspertyzy, warsztaty, szkolenia, wyjazdy studyjne.</t>
  </si>
  <si>
    <t>Organizacja szkoleń dla LGD.</t>
  </si>
  <si>
    <t>Szkolenia dla LGD według opracowanego programu i zapotrzebowania</t>
  </si>
  <si>
    <t>Wsparcie współpracy LGD w ramach nieformalnej Sieci LGD Silesian Leader Network.</t>
  </si>
  <si>
    <t>Partycypowanie w kosztach związanych  z przedsięwzięciami realizowanymi przez  Sieć</t>
  </si>
  <si>
    <t>Wyjazd studyjny</t>
  </si>
  <si>
    <t>Organizacja wyjazdów studyjnych krajowych lub/i zagranicznych</t>
  </si>
  <si>
    <t>Promocja działalności LGD poprzez audycje telewizyjne i broszury.</t>
  </si>
  <si>
    <t xml:space="preserve">Opracowanie, skład, druk dwujęzycznej publikacji ukazującej dobre praktyki w ramach podejścia Leader  / medialna promocja podejścia Leader </t>
  </si>
  <si>
    <t>Organizacja i udział w szkoleniach, konferencjach, warsztatach, wizytach studyjnych oraz spotkaniach mających na celu  wymianę doświadczeń pomiędzy LGD z województwa warmińsko-mazurskiego i innych województw.</t>
  </si>
  <si>
    <t>4.          Zarządzanie siecią</t>
  </si>
  <si>
    <t>Konferencja  w ramach członkostwa  regionu Dolnego Śląska w Europejskiej Sieci Regionalnego Dziedzictwa Kulinarnego  ESRDK</t>
  </si>
  <si>
    <t xml:space="preserve">min. 1
We współpracy z Dolnośląskim Ośrodkiem Doradztwa Rolniczego we Wrocławiu </t>
  </si>
  <si>
    <t xml:space="preserve">I oraz II 
Dolnośląskie Spotkania Klubów 4H
</t>
  </si>
  <si>
    <t xml:space="preserve">1 rocznie;
We współpracy z Dolnośląskim Ośrodkiem Doradztwa Rolniczego we Wrocławiu 
</t>
  </si>
  <si>
    <t xml:space="preserve">Materiały promujące Krajową Sieć Obszarów Wiejskich  </t>
  </si>
  <si>
    <t>Np. gadżety, banery</t>
  </si>
  <si>
    <t>Materiały informacyjno – promocyjne na temat SR KSOW.</t>
  </si>
  <si>
    <t>W zależności od dostępności środków;
Gadżety promocyjne (w tym gadżety w postaci produktów regionalnych tj. konfitury, miód itp.)</t>
  </si>
  <si>
    <t>Finansowanie Małopolskiej Sieci LGD</t>
  </si>
  <si>
    <t>Organizacja spotkań sieci zgodnie z zapotrzebowaniem zgłaszanym przez MSLGD</t>
  </si>
  <si>
    <t>Konferencje, spotkania, seminaria, warsztaty z zakresu rozwoju obszarów wiejskich</t>
  </si>
  <si>
    <t xml:space="preserve">Liczba konferencji, seminariów, spotkań stosownie do bieżącego zapotrzebowania;
Przeznaczone dla partnerów KSOW
</t>
  </si>
  <si>
    <t xml:space="preserve">Wydawnictwa dotyczące rozwoju obszarów wiejskich (wydawnictwa tematyczne dotyczące zagadnień istotnych dla rozwoju małopolskich wsi), wydawnictwa /albumy/ ulotki promujące działania LGD i obszar ich funkcjonowania, itp. 
</t>
  </si>
  <si>
    <t xml:space="preserve">Opracowanie, wydanie i dystrybucja publikacji </t>
  </si>
  <si>
    <t>Monitoring funkcjonowania KSOW</t>
  </si>
  <si>
    <t>Zgodnie z zaleceniami SC KSOW</t>
  </si>
  <si>
    <t>Zakup materiałów informacyjno-promocyjnych.</t>
  </si>
  <si>
    <r>
      <t xml:space="preserve">Upowszechnianie i promocja działań KSOW w mediach </t>
    </r>
    <r>
      <rPr>
        <sz val="10"/>
        <rFont val="Times New Roman"/>
        <family val="1"/>
      </rPr>
      <t>w tym poszerzenie ilości użytkowników stron internetowych realizowanych przez KSOW.</t>
    </r>
  </si>
  <si>
    <t>Finasowanie stoiska KSOW.</t>
  </si>
  <si>
    <r>
      <t xml:space="preserve">Informatory </t>
    </r>
    <r>
      <rPr>
        <sz val="10"/>
        <rFont val="Times New Roman"/>
        <family val="1"/>
      </rPr>
      <t>/foldery / broszury / publikacje.</t>
    </r>
  </si>
  <si>
    <t>Materiały promocyjne KSOW.</t>
  </si>
  <si>
    <t>Organizacja warsztatów, spotkań dla partnerów sieci celem ich aktywizacji we wdrażaniu polityki rozwoju obszarów wiejskich.</t>
  </si>
  <si>
    <t>Organizacja spotkań</t>
  </si>
  <si>
    <t>Organizacja i udział pracowników Sekretariatu Regionalnego KSOW w wizytach studyjnych, imprezach, konferencjach i spotkaniach mających na celu wymianę doświadczeń w zakresie funkcjonowania KSOW oraz rozwoju obszarów wiejskich.</t>
  </si>
  <si>
    <t>Publikacja Biuletynu KSOW województwa warmińsko-mazurskiego</t>
  </si>
  <si>
    <t>Materiały promocyjne dotyczące KSOW</t>
  </si>
  <si>
    <t>5. Pomoc techniczna dla współpracy międzyterytorialnej i transnarodowej</t>
  </si>
  <si>
    <t>Składka członkowska w Europejskim Stowarzyszeniu Rozwoju Obszarów Wiejskich i Odnowy Wsi ARGE, udział województwa dolnośląskiego w Konkursie o Europejską Nagrodę Odnowy Wsi  2012 wraz z udziałem w uroczystości podsumowującej konkurs</t>
  </si>
  <si>
    <t>1 składka rocznie;
Konkurs o Europejską Nagrodę Odnowy Wsi 2012 organizowany w cyklu dwuletnim jest przez Europejskie Stowarzyszenie Rozwoju Obszarów Wiejskich i Odnowy Wsi ARGE</t>
  </si>
  <si>
    <t>Składka członkowska w Europejskiej Sieci Regionalnego Dziedzictwa Kulinarnego ESRDK, zakup logo ESRDK obligatoryjnego dla członków Europejskiej Sieci Regionalnego Dziedzictwa Kulinarnego oraz opłata konferencyjna w ramach FORUM ESRDK</t>
  </si>
  <si>
    <t>1 składka rocznie, liczba logo uzależniona od liczby dolnośląskich członków ESRDK</t>
  </si>
  <si>
    <t>Krajowe i zagraniczne wizyty studyjne producentów produktu tradycyjnego i regionalnego, świadczących usługi agroturystyczne i rolników,  w tym rolników ekologicznych oraz grup producentów rolnych celem wymiany doświadczeń i Informacji</t>
  </si>
  <si>
    <t>min 1 wizyta rocznie</t>
  </si>
  <si>
    <t>Wizyty studyjne osób zaangażowanych we wdrażanie idei odnowy wsi do regionów będących członkami Europejskiego Stowarzyszenia Rozwoju Obszarów Wiejskich i Odnowy Wsi ARGE</t>
  </si>
  <si>
    <t xml:space="preserve">Organizacja i udział w regionalnych prezentacjach i wydarzeniach targowo - wystawienniczych w kraju i zagranicą o tematyce szeroko pojętego rolnictwa, obszarów wiejskich, dziedzictwa kulinarnego, przemysłu spożywczego, tradycyjnych produktów regionalnych i lokalnych  </t>
  </si>
  <si>
    <t xml:space="preserve">min. 10 rocznie ;
- Regionalna Wystawa Zwierząt Hodowlanych w Piotrowicach;
- Prezentacje stołów i tradycji wielkanocnych i bożonarodzeniowych;
- Lista Produktów Tradycyjnych;
- regionalne i ogólnopolskie festiwale promujące kulturę ludową;
- przeglądy tradycji ludowej w formie m.in. festiwali o zasięgu regionalnym i ponadregionalnym, sztuki ludowej;
- prezentacja wojewódzka „Dary Jesieni – Dolnośląskie Święto Owoców i Warzyw”; 
- Dolnośląska wieś zaprasza;
- „Ekologiczny Dzień Dziecka – Żyjemy w zgodzie z naturą”; 
- Targi, m.in.
1. Międzynarodowe Targi Grüne Woche w Berlinie 2012, 2013, 
2. Międzynarodowe Targi BioFach w Norymberdze (2012);
3. Międzynarodowe Targi Turystyki Wiejskiej i Agroturystyki AGROTRAVEL projekt sieciujący 2012,2013
4. Międzynarodowe Targi Spożywcze Anuga (2013) 
5. Targi Smaki Regionów 2012, 2013;
6. Targi Naturalnej Żywności NATURA FOOD 2012, 2013;
7. Targi w Europie Wschodniej, 2013
- inne imprezy wystawiennicze promujące produkty tradycyjne i regionalne. Zakres finansowania: m. in. wynajem powierzchni wystawienniczej, organizacja transportu, organizacja stoisk, zakup artykułów spożywczych, zakup biletów wstępu, zakup nagród i upominków, noclegowej, obsługi artystycznej, promocji wydarzeń, zabezpieczenia medycznego i zaplecza sanitarnego;
</t>
  </si>
  <si>
    <t xml:space="preserve">Udział Województwa Lubuskiego 
w wydarzeniach targowo – wystawienniczych o tematyce związanej z systemami jakości żywności i turystyki wiejskiej oraz rozwojem obszarów wiejskich w kraju i zagranicą. 
</t>
  </si>
  <si>
    <t xml:space="preserve">Min. 2 rocznie.
Planowany jest udział w najważniejszych targach krajowych i zagranicznych takich jak: Grüne Woche, Agrotravel, Polagra Food, Natura Food i inne.
</t>
  </si>
  <si>
    <t xml:space="preserve">Wyjazdy w celu wymiany informacji, doświadczeń i know-how z zakresu rozwoju obszarów wiejskich – tematyka wizyt uzależniona zostanie od potrzeb zgłaszanych przez partnerów KSOW. Warunkiem realizacji tematycznego wyjazdu jest zaangażowanie partnerów KSOW z różnych obszarów Małopolski. Istnieje możliwość realizacji wyjazdów tematycznych dla laureatów konkursów wymienionych w pkt. 3.1., dotyczących najlepszych projektów realizowanych na obszarach wiejskich. </t>
  </si>
  <si>
    <t xml:space="preserve">Wizyty studyjne krajowe, zagraniczne
Uczestnikami mogą być: partnerzy KSOW
i pracownicy
SR KSOW.
Wybór uczestników wyjazdów uzależniony będzie od ich tematyki, szczególna uwaga zostanie zwrócona na możliwość wykorzystania efektów wizyty studyjnej w Małopolsce
(np. wykorzystanie dobrych praktyk).
</t>
  </si>
  <si>
    <t>Organizacja współpracy międzyterytorialnej i międzynarodowej w zakresie przedsiębiorczości na obszarach wiejskich oraz wspólnych form działalności gospodarczej.</t>
  </si>
  <si>
    <t>Organizacja krajowych i zagranicznych wyjazdów studyjnych oraz szkoleń sprzyjających wymianie doświadczeń pomiędzy grupami producentów i podnoszeniu ich kompetencji.</t>
  </si>
  <si>
    <t>Wyjazd studyjno – informacyjny dla producentów żywności ekologicznej  i kadry doradczej pn. Produkcja -przetwórstwo - promocja żywności ekologicznej.</t>
  </si>
  <si>
    <t>Wsparcie kompetencji kadry nauczycielskiej szkół rolniczych w województwie podlaskim w zakresie zrównoważonego rozwoju oraz nowych wyzwań Wspólnej Polityki Rolnej.</t>
  </si>
  <si>
    <t>Organizacja praktycznych zajęć terenowych prezentujących dobre przykłady w zakresie zrównoważonego rozwoju dla młodzieży uczęszczającej do szkół rolniczych w województwie podlaskim.</t>
  </si>
  <si>
    <t>Organizacja przedsięwzięć prezentujących dobre przykłady w zakresie zrównoważonego rozwoju skierowanych do uczniów i kadry nauczycielskiej szkół kształcących w przedmiotach związanych z rolnictwem i rozwojem obszarów wiejskich.</t>
  </si>
  <si>
    <t>Organizacja współpracy międzyterytorialnej i międzynarodowej w zakresie zachowania i ochrony tradycji oraz dziedzictwa i krajobrazu kulturowego wsi oraz wzmacniania efektywności realizacji zadań przez lokalne grupy działania w tym aktywizacji społeczności wiejskiej oraz budowy i realizacji lokalnych strategii rozwoju.</t>
  </si>
  <si>
    <t xml:space="preserve">Promocja szeroko rozumianego rolnictwa i działalności mieszkańców obszarów wiejskich podczas imprez o charakterze regionalnym, krajowym i międzynarodowym, w tym produktu tradycyjnego i lokalnego oraz żywności wysokiej jakości.
</t>
  </si>
  <si>
    <t xml:space="preserve">Organizacja krajowych i zagranicznych wyjazdów studyjnych. </t>
  </si>
  <si>
    <t xml:space="preserve">Udział członków regionalnych Sieci,  przedstawicieli Samorządu Województwa oraz instytucji branżowych w krajowych i międzynarodowych zjazdach, forach, zgromadzeniach. </t>
  </si>
  <si>
    <t>6.         Wspieranie współpracy międzyinstytucjonalnej, w tym międzynarodowej</t>
  </si>
  <si>
    <t xml:space="preserve">Współpraca ze szkołami wyższymi i instytutami naukowo badawczymi -  poprzez m .in. organizację konferencji nt. ładu przestrzennego na terenach wiejskich, a także organizację olimpiady wiedzy i umiejętności rolniczych  </t>
  </si>
  <si>
    <t xml:space="preserve">2
We współpracy 
z Uniwersytetem Przyrodniczym we Wrocławiu. Zakres prac: wynajem sal, wydanie materiałów konferencyjnych, usługa noclegowa, usługa cateringowa 
</t>
  </si>
  <si>
    <t>Wspieranie dziedzictwa kulturowego wsi poprzez współrealizację projektu „muzea domowe”</t>
  </si>
  <si>
    <t xml:space="preserve">1 rocznie;
Współpraca z Polsko – Czeskim Towarzystwem Naukowym i Wydziałem Nauk Społecznych Uniwersytetu Wrocławskiego  </t>
  </si>
  <si>
    <t>Wyjazdy studyjne krajowe i zagraniczne, w celu  korzystania z dobrych praktyk związanych z rozwojem obszarów wiejskich, nawiązywanie współpracy z podmiotami krajów UE zaangażowanymi w rozwój obszarów wiejskich.</t>
  </si>
  <si>
    <t xml:space="preserve">W zależności od liczby zgłoszeń partnerów oraz dostępności środków.
Udział w konferencjach, seminariach i szkoleniach na poziomie krajowym i międzynarodowym </t>
  </si>
  <si>
    <t>Współpraca regionalna i międzynarodowa z instytucjami zajmującymi się rozwojem obszarów wiejskich – wizyty partnerów zagranicznych w Małopolsce, spotkania partnerów KSOW z całej Małopolski.</t>
  </si>
  <si>
    <t xml:space="preserve">Spotkania, fora dyskusyjne, organizacja wizyt partnerów z kraju i zagranicy
w województwie, udział w wystawach rolniczych w celu wymiany doświadczeń
</t>
  </si>
  <si>
    <t>Lista produktów tradycyjnych i SLOW FOOD razem! (w tym stworzenie bazy danych produktów z województwa podlaskiego oraz publikacja wyników w formie strony internetowej oraz cykl działań informacyjno-promocyjnych adresowanych do mieszkańców województwa podlaskiego, a zwłaszcza dzieci i młodzieży).</t>
  </si>
  <si>
    <t>Stworzenie i utrzymanie grupy tematycznej ds. jakości żywności funkcjonującej przy Marszałku Województwa Podlaskiego (w tym organizacja spotkań oraz zaplecza eksperckiego). Określenie i realizacja działań na rzecz opracowania standardów  w agroturystyce, produkcji lokalnej oraz zatwierdzanej oraz tworzenie zaplecza dobrych wzorców na przykładzie obiektów gospodarskich.</t>
  </si>
  <si>
    <t>Obsługa techniczna Grupy Roboczej oraz Partnerów KSOW wraz ze wsparciem eksperckim</t>
  </si>
  <si>
    <t>Wyjazd studyjny do Niemiec.</t>
  </si>
  <si>
    <t>Wyjazd studyjny doHiszpanii.</t>
  </si>
  <si>
    <t xml:space="preserve">„Kaszuby nad Biebrzą dla kobiet wiejskich” - wyjazd studyjny do województwa podlaskiego w celu wymiany doświadczeń.  </t>
  </si>
  <si>
    <t>Współorganizacja przedsięwzięć w ramach projektów Sieciujących.</t>
  </si>
  <si>
    <t>Organizacja spotkań dla poszczególnych grup tematycznych: ochrona środowiska i ekologia, turystyka (w tym agroturystyka), odnowa wsi, lokalna tradycja, rolnictwo.</t>
  </si>
  <si>
    <t>Powołanie grup tematycznych                            i organizacja spotkań   tych grup.</t>
  </si>
  <si>
    <t>Wspieranie i organizacja działań organizacji pozarządowych działających w zakresie rozwoju obszarów wiejskich.</t>
  </si>
  <si>
    <t>Wspieranie działań partnerów KSOW działających w zakresie rozwoju obszarów wiejskich.</t>
  </si>
  <si>
    <t>7.     Wymiana wiedzy oraz ocena polityki w zakresie rozwoju obszarów wiejskich</t>
  </si>
  <si>
    <t xml:space="preserve">Publikacja nt. „Nowy krajobraz wsi dolnośląskiej </t>
  </si>
  <si>
    <t>Publikacja o tradycji i kulturze Dolnego Śląska .</t>
  </si>
  <si>
    <t xml:space="preserve">2;
We współpracy z Muzeum Etnograficznym </t>
  </si>
  <si>
    <t>Krajowe i regionalne spotkania i seminaria dotyczące rozwoju obszarów wiejskich, w szczególności rozwoju przedsiębiorczości oraz wspólnych form działalności gospodarczej i rolniczej.</t>
  </si>
  <si>
    <t>1 rocznie
Badania naukowe, ekspertyzy, opracowania, spotkania, seminaria lub konferencje.</t>
  </si>
  <si>
    <t xml:space="preserve">Analiza bieżącej sytuacji oraz zmian zachodzących na obszarach wiejskich Małopolski,  w szczególności pod kątem dalszych potrzeb i kierunków ich rozwoju. Określenie tematyki badań oraz sposobu wykorzystania ich wyników będzie uzależnione od potrzeb w tym zakresie związanych z przygotowywaniem dokumentów
i założeń realizacyjnych dot. okresu programowania 2014-2020.
</t>
  </si>
  <si>
    <t xml:space="preserve">Badania naukowe, ekspertyzy, opracowania.
Szczególna uwaga zostanie skierowana na badanie tzw. wartości dodanej wytworzonej
w wyniku realizacji inicjatyw oddolnych
</t>
  </si>
  <si>
    <t>Organizacja cyklu seminariów nt. Wspólna Polityka Rolna po 2013 roku i jej skutki dla podlaskiego rolnictwa.</t>
  </si>
  <si>
    <t>Konferencja pn. „Wspólna Polityka Rolna w nowej perspektywie finansowej Unii Europejskiej – jej znaczenie dla przyszłości pomorskiej wsi”.</t>
  </si>
  <si>
    <t xml:space="preserve">Seminarium nt. Samorząd lokalny partnerem w kreowaniu Wspólnej Polityki Rolnej.  </t>
  </si>
  <si>
    <t xml:space="preserve">Cykl konferencji pod hasłem „Teraźniejszość i przyszłość drobnych gospodarstw rolnych w Unii Europejskiej”. </t>
  </si>
  <si>
    <t>Wymiana doświadczeń w zakresie wdrażania polityki rozwoju obszarów wiejskich oraz wyznaczania kierunków rozwoju rolnictwa                 i obszarów wiejskich województwa śląskiego, w tym dla celów planowania długookresowego.</t>
  </si>
  <si>
    <t xml:space="preserve">Analizy, ekspertyzy dotyczące rozwoju obszarów wiejskich w województwie warmińsko-mazurskim oraz opracowanie programów wojewódzkich 
w zakresie rozwoju obszarów wiejskich.
</t>
  </si>
  <si>
    <t>Publikacja i dystrybucja materiałów wydawniczych dotyczących rozwoju obszarów wiejskich, promocji dziedzictwa kulturowego i przyrodniczego wsi, inicjatyw lokalnych społeczności, rozwoju biogazowni oraz Wspólnej Polityki Rolnej.</t>
  </si>
  <si>
    <t xml:space="preserve">Badania naukowe, ekspertyzy, opnie, analizy itp.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</si>
</sst>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64">
    <font>
      <sz val="11"/>
      <color theme="1"/>
      <name val="Czcionka tekstu podstawowego"/>
      <family val="2"/>
    </font>
    <font>
      <sz val="11"/>
      <color indexed="8"/>
      <name val="Czcionka tekstu podstawowego"/>
      <family val="2"/>
    </font>
    <font>
      <sz val="12"/>
      <color indexed="8"/>
      <name val="Times New Roman"/>
      <family val="1"/>
    </font>
    <font>
      <sz val="10"/>
      <color indexed="8"/>
      <name val="Czcionka tekstu podstawowego"/>
      <family val="2"/>
    </font>
    <font>
      <sz val="12"/>
      <color indexed="8"/>
      <name val="Czcionka tekstu podstawowego"/>
      <family val="2"/>
    </font>
    <font>
      <b/>
      <sz val="12"/>
      <color indexed="8"/>
      <name val="Times New Roman"/>
      <family val="1"/>
    </font>
    <font>
      <b/>
      <sz val="10"/>
      <color indexed="8"/>
      <name val="Times New Roman"/>
      <family val="1"/>
    </font>
    <font>
      <b/>
      <sz val="11"/>
      <color indexed="8"/>
      <name val="Times New Roman"/>
      <family val="1"/>
    </font>
    <font>
      <sz val="11"/>
      <color indexed="8"/>
      <name val="Times New Roman"/>
      <family val="1"/>
    </font>
    <font>
      <sz val="10"/>
      <name val="Arial CE"/>
      <family val="0"/>
    </font>
    <font>
      <b/>
      <sz val="11"/>
      <color indexed="8"/>
      <name val="Czcionka tekstu podstawowego"/>
      <family val="2"/>
    </font>
    <font>
      <sz val="10"/>
      <color indexed="8"/>
      <name val="Times New Roman"/>
      <family val="1"/>
    </font>
    <font>
      <sz val="10"/>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sz val="11"/>
      <color indexed="9"/>
      <name val="Czcionka tekstu podstawowego"/>
      <family val="2"/>
    </font>
    <font>
      <b/>
      <sz val="11"/>
      <color indexed="56"/>
      <name val="Times New Roman"/>
      <family val="1"/>
    </font>
    <font>
      <b/>
      <sz val="12"/>
      <color indexed="8"/>
      <name val="Czcionka tekstu podstawowego"/>
      <family val="0"/>
    </font>
    <font>
      <sz val="11"/>
      <color indexed="8"/>
      <name val="Sylfaen"/>
      <family val="1"/>
    </font>
    <font>
      <b/>
      <sz val="12"/>
      <color indexed="56"/>
      <name val="Times New Roman"/>
      <family val="1"/>
    </font>
    <font>
      <sz val="14"/>
      <color indexed="8"/>
      <name val="Times New Roman"/>
      <family val="1"/>
    </font>
    <font>
      <b/>
      <sz val="14"/>
      <color indexed="8"/>
      <name val="Times New Roma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theme="3" tint="-0.4999699890613556"/>
      <name val="Times New Roman"/>
      <family val="1"/>
    </font>
    <font>
      <sz val="10"/>
      <color theme="1"/>
      <name val="Times New Roman"/>
      <family val="1"/>
    </font>
    <font>
      <sz val="11"/>
      <color theme="1"/>
      <name val="Times New Roman"/>
      <family val="1"/>
    </font>
    <font>
      <b/>
      <sz val="11"/>
      <color theme="1"/>
      <name val="Times New Roman"/>
      <family val="1"/>
    </font>
    <font>
      <sz val="10"/>
      <color rgb="FF000000"/>
      <name val="Times New Roman"/>
      <family val="1"/>
    </font>
    <font>
      <sz val="12"/>
      <color theme="1"/>
      <name val="Czcionka tekstu podstawowego"/>
      <family val="2"/>
    </font>
    <font>
      <b/>
      <sz val="12"/>
      <color theme="1"/>
      <name val="Czcionka tekstu podstawowego"/>
      <family val="0"/>
    </font>
    <font>
      <b/>
      <sz val="10"/>
      <color theme="1"/>
      <name val="Times New Roman"/>
      <family val="1"/>
    </font>
    <font>
      <b/>
      <sz val="12"/>
      <color theme="3" tint="-0.4999699890613556"/>
      <name val="Times New Roman"/>
      <family val="1"/>
    </font>
    <font>
      <sz val="12"/>
      <color theme="1"/>
      <name val="Times New Roman"/>
      <family val="1"/>
    </font>
    <font>
      <sz val="14"/>
      <color theme="1"/>
      <name val="Times New Roman"/>
      <family val="1"/>
    </font>
    <font>
      <b/>
      <sz val="14"/>
      <color theme="1"/>
      <name val="Times New Roman"/>
      <family val="1"/>
    </font>
    <font>
      <b/>
      <sz val="12"/>
      <color theme="1"/>
      <name val="Times New Roman"/>
      <family val="1"/>
    </font>
    <font>
      <sz val="11"/>
      <color theme="1"/>
      <name val="Sylfae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theme="0" tint="-0.3499799966812134"/>
        <bgColor indexed="64"/>
      </patternFill>
    </fill>
    <fill>
      <patternFill patternType="solid">
        <fgColor theme="0"/>
        <bgColor indexed="64"/>
      </patternFill>
    </fill>
    <fill>
      <patternFill patternType="solid">
        <fgColor indexed="9"/>
        <bgColor indexed="64"/>
      </patternFill>
    </fill>
    <fill>
      <patternFill patternType="solid">
        <fgColor theme="3" tint="0.39998000860214233"/>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top style="medium"/>
      <bottom style="medium"/>
    </border>
    <border>
      <left/>
      <right/>
      <top style="medium"/>
      <bottom style="medium"/>
    </border>
    <border>
      <left style="medium"/>
      <right style="medium"/>
      <top style="medium"/>
      <bottom style="mediu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9" fillId="0" borderId="0">
      <alignment/>
      <protection/>
    </xf>
    <xf numFmtId="0" fontId="44" fillId="27" borderId="1" applyNumberFormat="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373">
    <xf numFmtId="0" fontId="0" fillId="0" borderId="0" xfId="0" applyAlignment="1">
      <alignment/>
    </xf>
    <xf numFmtId="0" fontId="0" fillId="0" borderId="0" xfId="0" applyAlignment="1">
      <alignment/>
    </xf>
    <xf numFmtId="0" fontId="2" fillId="0" borderId="0" xfId="0" applyFont="1" applyAlignment="1">
      <alignment vertical="top"/>
    </xf>
    <xf numFmtId="0" fontId="3" fillId="0" borderId="0" xfId="0" applyFont="1" applyAlignment="1">
      <alignment wrapText="1"/>
    </xf>
    <xf numFmtId="0" fontId="4" fillId="0" borderId="0" xfId="0" applyFont="1" applyAlignment="1">
      <alignment/>
    </xf>
    <xf numFmtId="0" fontId="5" fillId="0" borderId="0" xfId="0" applyFont="1" applyAlignment="1">
      <alignment horizontal="left" vertical="top"/>
    </xf>
    <xf numFmtId="0" fontId="2" fillId="0" borderId="0" xfId="0" applyFont="1" applyAlignment="1">
      <alignment wrapText="1"/>
    </xf>
    <xf numFmtId="0" fontId="2" fillId="0" borderId="0" xfId="0" applyFont="1" applyAlignment="1">
      <alignment/>
    </xf>
    <xf numFmtId="4" fontId="2" fillId="0" borderId="0" xfId="0" applyNumberFormat="1" applyFont="1" applyAlignment="1">
      <alignment vertical="center"/>
    </xf>
    <xf numFmtId="0" fontId="50" fillId="0" borderId="0" xfId="0" applyFont="1" applyAlignment="1">
      <alignment/>
    </xf>
    <xf numFmtId="0" fontId="5" fillId="33" borderId="10" xfId="0" applyFont="1" applyFill="1" applyBorder="1" applyAlignment="1">
      <alignment horizontal="center" wrapText="1"/>
    </xf>
    <xf numFmtId="0" fontId="51" fillId="0" borderId="10" xfId="0" applyFont="1" applyBorder="1" applyAlignment="1">
      <alignment vertical="top"/>
    </xf>
    <xf numFmtId="0" fontId="51" fillId="0" borderId="10" xfId="0" applyFont="1" applyBorder="1" applyAlignment="1">
      <alignment vertical="top" wrapText="1"/>
    </xf>
    <xf numFmtId="4" fontId="52" fillId="0" borderId="10" xfId="0" applyNumberFormat="1" applyFont="1" applyBorder="1" applyAlignment="1">
      <alignment vertical="top"/>
    </xf>
    <xf numFmtId="4" fontId="53" fillId="0" borderId="10" xfId="0" applyNumberFormat="1" applyFont="1" applyBorder="1" applyAlignment="1">
      <alignment vertical="top"/>
    </xf>
    <xf numFmtId="0" fontId="0" fillId="0" borderId="10" xfId="0" applyBorder="1" applyAlignment="1">
      <alignment vertical="top"/>
    </xf>
    <xf numFmtId="0" fontId="0" fillId="34" borderId="10" xfId="0" applyFill="1" applyBorder="1" applyAlignment="1">
      <alignment vertical="top"/>
    </xf>
    <xf numFmtId="0" fontId="51" fillId="0" borderId="10" xfId="0" applyFont="1" applyBorder="1" applyAlignment="1">
      <alignment horizontal="left" vertical="top" wrapText="1"/>
    </xf>
    <xf numFmtId="0" fontId="51" fillId="0" borderId="10" xfId="0" applyFont="1" applyBorder="1" applyAlignment="1">
      <alignment vertical="top"/>
    </xf>
    <xf numFmtId="0" fontId="51" fillId="0" borderId="10" xfId="0" applyFont="1" applyBorder="1" applyAlignment="1">
      <alignment vertical="top" wrapText="1"/>
    </xf>
    <xf numFmtId="4" fontId="52" fillId="0" borderId="10" xfId="0" applyNumberFormat="1" applyFont="1" applyBorder="1" applyAlignment="1">
      <alignment vertical="top"/>
    </xf>
    <xf numFmtId="4" fontId="53" fillId="0" borderId="10" xfId="0" applyNumberFormat="1" applyFont="1" applyBorder="1" applyAlignment="1">
      <alignment vertical="top"/>
    </xf>
    <xf numFmtId="0" fontId="0" fillId="0" borderId="10" xfId="0" applyBorder="1" applyAlignment="1">
      <alignment vertical="top"/>
    </xf>
    <xf numFmtId="0" fontId="0" fillId="34" borderId="10" xfId="0" applyFill="1" applyBorder="1" applyAlignment="1">
      <alignment vertical="top"/>
    </xf>
    <xf numFmtId="0" fontId="51" fillId="0" borderId="10" xfId="0" applyFont="1" applyBorder="1" applyAlignment="1">
      <alignment vertical="top"/>
    </xf>
    <xf numFmtId="0" fontId="51" fillId="0" borderId="10" xfId="0" applyFont="1" applyBorder="1" applyAlignment="1">
      <alignment vertical="top" wrapText="1"/>
    </xf>
    <xf numFmtId="4" fontId="52" fillId="0" borderId="10" xfId="0" applyNumberFormat="1" applyFont="1" applyBorder="1" applyAlignment="1">
      <alignment vertical="top"/>
    </xf>
    <xf numFmtId="4" fontId="53" fillId="0" borderId="10" xfId="0" applyNumberFormat="1" applyFont="1" applyBorder="1" applyAlignment="1">
      <alignment vertical="top"/>
    </xf>
    <xf numFmtId="0" fontId="0" fillId="0" borderId="10" xfId="0" applyBorder="1" applyAlignment="1">
      <alignment vertical="top"/>
    </xf>
    <xf numFmtId="0" fontId="0" fillId="34" borderId="10" xfId="0" applyFill="1" applyBorder="1" applyAlignment="1">
      <alignment vertical="top"/>
    </xf>
    <xf numFmtId="0" fontId="51" fillId="0" borderId="10" xfId="0" applyFont="1" applyBorder="1" applyAlignment="1">
      <alignment vertical="top"/>
    </xf>
    <xf numFmtId="0" fontId="51" fillId="0" borderId="10" xfId="0" applyFont="1" applyBorder="1" applyAlignment="1">
      <alignment vertical="top" wrapText="1"/>
    </xf>
    <xf numFmtId="4" fontId="52" fillId="0" borderId="10" xfId="0" applyNumberFormat="1" applyFont="1" applyBorder="1" applyAlignment="1">
      <alignment vertical="top"/>
    </xf>
    <xf numFmtId="4" fontId="53" fillId="0" borderId="10" xfId="0" applyNumberFormat="1" applyFont="1" applyBorder="1" applyAlignment="1">
      <alignment vertical="top"/>
    </xf>
    <xf numFmtId="0" fontId="51" fillId="34" borderId="10" xfId="0" applyFont="1" applyFill="1" applyBorder="1" applyAlignment="1">
      <alignment vertical="top"/>
    </xf>
    <xf numFmtId="0" fontId="51" fillId="35" borderId="10" xfId="0" applyFont="1" applyFill="1" applyBorder="1" applyAlignment="1">
      <alignment vertical="top"/>
    </xf>
    <xf numFmtId="0" fontId="12" fillId="0" borderId="10" xfId="0" applyFont="1" applyBorder="1" applyAlignment="1">
      <alignment vertical="top" wrapText="1"/>
    </xf>
    <xf numFmtId="0" fontId="0" fillId="33" borderId="10" xfId="0" applyFill="1" applyBorder="1" applyAlignment="1">
      <alignment/>
    </xf>
    <xf numFmtId="0" fontId="0" fillId="0" borderId="10" xfId="0" applyBorder="1" applyAlignment="1">
      <alignment/>
    </xf>
    <xf numFmtId="0" fontId="0" fillId="34" borderId="10" xfId="0" applyFill="1" applyBorder="1" applyAlignment="1">
      <alignment/>
    </xf>
    <xf numFmtId="0" fontId="0" fillId="35" borderId="10" xfId="0" applyFill="1" applyBorder="1" applyAlignment="1">
      <alignment/>
    </xf>
    <xf numFmtId="0" fontId="11" fillId="0" borderId="10" xfId="0" applyFont="1" applyBorder="1" applyAlignment="1">
      <alignment vertical="top"/>
    </xf>
    <xf numFmtId="0" fontId="11" fillId="0" borderId="10" xfId="0" applyFont="1" applyBorder="1" applyAlignment="1">
      <alignment vertical="top" wrapText="1"/>
    </xf>
    <xf numFmtId="0" fontId="0" fillId="36" borderId="10" xfId="0" applyFill="1" applyBorder="1" applyAlignment="1">
      <alignment/>
    </xf>
    <xf numFmtId="4" fontId="8" fillId="0" borderId="10" xfId="0" applyNumberFormat="1" applyFont="1" applyBorder="1" applyAlignment="1">
      <alignment vertical="center"/>
    </xf>
    <xf numFmtId="4" fontId="7" fillId="0" borderId="10" xfId="0" applyNumberFormat="1" applyFont="1" applyBorder="1" applyAlignment="1">
      <alignment vertical="center"/>
    </xf>
    <xf numFmtId="0" fontId="51" fillId="0" borderId="10" xfId="0" applyFont="1" applyBorder="1" applyAlignment="1">
      <alignment vertical="top"/>
    </xf>
    <xf numFmtId="0" fontId="51" fillId="0" borderId="10" xfId="0" applyFont="1" applyBorder="1" applyAlignment="1">
      <alignment vertical="top" wrapText="1"/>
    </xf>
    <xf numFmtId="4" fontId="52" fillId="0" borderId="10" xfId="0" applyNumberFormat="1" applyFont="1" applyBorder="1" applyAlignment="1">
      <alignment vertical="top"/>
    </xf>
    <xf numFmtId="4" fontId="53" fillId="0" borderId="10" xfId="0" applyNumberFormat="1" applyFont="1" applyBorder="1" applyAlignment="1">
      <alignment vertical="top"/>
    </xf>
    <xf numFmtId="0" fontId="51" fillId="34" borderId="10" xfId="0" applyFont="1" applyFill="1" applyBorder="1" applyAlignment="1">
      <alignment vertical="top" wrapText="1"/>
    </xf>
    <xf numFmtId="0" fontId="54" fillId="0" borderId="0" xfId="0" applyFont="1" applyAlignment="1">
      <alignment vertical="top" wrapText="1"/>
    </xf>
    <xf numFmtId="0" fontId="51" fillId="0" borderId="10" xfId="0" applyFont="1" applyBorder="1" applyAlignment="1">
      <alignment vertical="top"/>
    </xf>
    <xf numFmtId="0" fontId="51" fillId="0" borderId="10" xfId="0" applyFont="1" applyBorder="1" applyAlignment="1">
      <alignment vertical="top" wrapText="1"/>
    </xf>
    <xf numFmtId="4" fontId="52" fillId="0" borderId="10" xfId="0" applyNumberFormat="1" applyFont="1" applyBorder="1" applyAlignment="1">
      <alignment vertical="top"/>
    </xf>
    <xf numFmtId="4" fontId="53" fillId="0" borderId="10" xfId="0" applyNumberFormat="1" applyFont="1" applyBorder="1" applyAlignment="1">
      <alignment vertical="top"/>
    </xf>
    <xf numFmtId="0" fontId="51" fillId="34" borderId="10" xfId="0" applyFont="1" applyFill="1" applyBorder="1" applyAlignment="1">
      <alignment vertical="top"/>
    </xf>
    <xf numFmtId="0" fontId="51" fillId="35" borderId="10" xfId="0" applyFont="1" applyFill="1" applyBorder="1" applyAlignment="1">
      <alignment vertical="top"/>
    </xf>
    <xf numFmtId="0" fontId="4" fillId="0" borderId="0" xfId="0" applyFont="1" applyAlignment="1">
      <alignment vertical="top"/>
    </xf>
    <xf numFmtId="4" fontId="8" fillId="0" borderId="10" xfId="0" applyNumberFormat="1" applyFont="1" applyBorder="1" applyAlignment="1">
      <alignment vertical="top"/>
    </xf>
    <xf numFmtId="4" fontId="7" fillId="0" borderId="10" xfId="0" applyNumberFormat="1" applyFont="1" applyBorder="1" applyAlignment="1">
      <alignment vertical="top"/>
    </xf>
    <xf numFmtId="0" fontId="55" fillId="37" borderId="11" xfId="0" applyFont="1" applyFill="1" applyBorder="1" applyAlignment="1">
      <alignment/>
    </xf>
    <xf numFmtId="0" fontId="56" fillId="37" borderId="12" xfId="0" applyFont="1" applyFill="1" applyBorder="1" applyAlignment="1">
      <alignment/>
    </xf>
    <xf numFmtId="4" fontId="56" fillId="37" borderId="13" xfId="0" applyNumberFormat="1" applyFont="1" applyFill="1" applyBorder="1" applyAlignment="1">
      <alignment horizontal="center"/>
    </xf>
    <xf numFmtId="0" fontId="57" fillId="37" borderId="14" xfId="0" applyFont="1" applyFill="1" applyBorder="1" applyAlignment="1">
      <alignment horizontal="center" wrapText="1"/>
    </xf>
    <xf numFmtId="0" fontId="57" fillId="37" borderId="15" xfId="0" applyFont="1" applyFill="1" applyBorder="1" applyAlignment="1">
      <alignment horizontal="center" wrapText="1"/>
    </xf>
    <xf numFmtId="0" fontId="51" fillId="38" borderId="16" xfId="0" applyFont="1" applyFill="1" applyBorder="1" applyAlignment="1">
      <alignment vertical="top" wrapText="1"/>
    </xf>
    <xf numFmtId="0" fontId="51" fillId="38" borderId="17" xfId="0" applyFont="1" applyFill="1" applyBorder="1" applyAlignment="1">
      <alignment vertical="top" wrapText="1"/>
    </xf>
    <xf numFmtId="4" fontId="51" fillId="38" borderId="17" xfId="0" applyNumberFormat="1" applyFont="1" applyFill="1" applyBorder="1" applyAlignment="1">
      <alignment horizontal="center" vertical="top" wrapText="1"/>
    </xf>
    <xf numFmtId="0" fontId="5" fillId="0" borderId="0" xfId="0" applyFont="1" applyAlignment="1">
      <alignment vertical="top"/>
    </xf>
    <xf numFmtId="0" fontId="5" fillId="0" borderId="0" xfId="0" applyFont="1" applyAlignment="1">
      <alignment/>
    </xf>
    <xf numFmtId="4" fontId="2" fillId="0" borderId="0" xfId="0" applyNumberFormat="1" applyFont="1" applyAlignment="1">
      <alignment/>
    </xf>
    <xf numFmtId="0" fontId="58" fillId="0" borderId="0" xfId="0" applyFont="1" applyAlignment="1">
      <alignment/>
    </xf>
    <xf numFmtId="0" fontId="51" fillId="0" borderId="10" xfId="0" applyFont="1" applyBorder="1" applyAlignment="1">
      <alignment vertical="top"/>
    </xf>
    <xf numFmtId="4" fontId="52" fillId="0" borderId="10" xfId="0" applyNumberFormat="1" applyFont="1" applyBorder="1" applyAlignment="1">
      <alignment vertical="center"/>
    </xf>
    <xf numFmtId="4" fontId="53" fillId="0" borderId="10" xfId="0" applyNumberFormat="1" applyFont="1" applyBorder="1" applyAlignment="1">
      <alignment vertical="center"/>
    </xf>
    <xf numFmtId="0" fontId="0" fillId="0" borderId="10" xfId="0" applyBorder="1" applyAlignment="1">
      <alignment/>
    </xf>
    <xf numFmtId="0" fontId="51" fillId="0" borderId="10" xfId="0" applyFont="1" applyBorder="1" applyAlignment="1">
      <alignment horizontal="left" vertical="top" wrapText="1"/>
    </xf>
    <xf numFmtId="0" fontId="0" fillId="34" borderId="10" xfId="0" applyFill="1" applyBorder="1" applyAlignment="1">
      <alignment/>
    </xf>
    <xf numFmtId="0" fontId="51" fillId="0" borderId="10" xfId="0" applyFont="1" applyBorder="1" applyAlignment="1">
      <alignment vertical="top" wrapText="1"/>
    </xf>
    <xf numFmtId="4" fontId="52" fillId="0" borderId="10" xfId="0" applyNumberFormat="1" applyFont="1" applyBorder="1" applyAlignment="1">
      <alignment vertical="top"/>
    </xf>
    <xf numFmtId="4" fontId="53" fillId="0" borderId="10" xfId="0" applyNumberFormat="1" applyFont="1" applyBorder="1" applyAlignment="1">
      <alignment vertical="top"/>
    </xf>
    <xf numFmtId="0" fontId="51" fillId="34" borderId="10" xfId="0" applyFont="1" applyFill="1" applyBorder="1" applyAlignment="1">
      <alignment vertical="top" wrapText="1"/>
    </xf>
    <xf numFmtId="0" fontId="51" fillId="0" borderId="0" xfId="0" applyFont="1" applyAlignment="1">
      <alignment vertical="top" wrapText="1"/>
    </xf>
    <xf numFmtId="0" fontId="0" fillId="0" borderId="10" xfId="0" applyBorder="1" applyAlignment="1">
      <alignment vertical="top"/>
    </xf>
    <xf numFmtId="0" fontId="0" fillId="34" borderId="10" xfId="0" applyFill="1" applyBorder="1" applyAlignment="1">
      <alignment vertical="top"/>
    </xf>
    <xf numFmtId="0" fontId="54" fillId="0" borderId="14" xfId="0" applyFont="1" applyBorder="1" applyAlignment="1">
      <alignment vertical="top" wrapText="1"/>
    </xf>
    <xf numFmtId="0" fontId="51" fillId="0" borderId="14" xfId="0" applyFont="1" applyBorder="1" applyAlignment="1">
      <alignment vertical="top" wrapText="1"/>
    </xf>
    <xf numFmtId="0" fontId="51" fillId="0" borderId="18" xfId="0" applyFont="1" applyBorder="1" applyAlignment="1">
      <alignment vertical="top" wrapText="1"/>
    </xf>
    <xf numFmtId="0" fontId="0" fillId="34" borderId="19" xfId="0" applyFill="1" applyBorder="1" applyAlignment="1">
      <alignment vertical="top"/>
    </xf>
    <xf numFmtId="4" fontId="52" fillId="0" borderId="19" xfId="0" applyNumberFormat="1" applyFont="1" applyBorder="1" applyAlignment="1">
      <alignment vertical="top"/>
    </xf>
    <xf numFmtId="0" fontId="51" fillId="0" borderId="10" xfId="0" applyFont="1" applyBorder="1" applyAlignment="1">
      <alignment vertical="top" wrapText="1"/>
    </xf>
    <xf numFmtId="0" fontId="51" fillId="34" borderId="10" xfId="0" applyFont="1" applyFill="1" applyBorder="1" applyAlignment="1">
      <alignment vertical="top" wrapText="1"/>
    </xf>
    <xf numFmtId="4" fontId="52" fillId="0" borderId="10" xfId="0" applyNumberFormat="1" applyFont="1" applyBorder="1" applyAlignment="1">
      <alignment/>
    </xf>
    <xf numFmtId="4" fontId="53" fillId="0" borderId="10" xfId="0" applyNumberFormat="1" applyFont="1" applyBorder="1" applyAlignment="1">
      <alignment/>
    </xf>
    <xf numFmtId="0" fontId="51" fillId="0" borderId="10" xfId="0" applyFont="1" applyBorder="1" applyAlignment="1">
      <alignment vertical="top" wrapText="1"/>
    </xf>
    <xf numFmtId="4" fontId="52" fillId="0" borderId="10" xfId="0" applyNumberFormat="1" applyFont="1" applyBorder="1" applyAlignment="1">
      <alignment vertical="top"/>
    </xf>
    <xf numFmtId="0" fontId="51" fillId="34" borderId="10" xfId="0" applyFont="1" applyFill="1" applyBorder="1" applyAlignment="1">
      <alignment vertical="top" wrapText="1"/>
    </xf>
    <xf numFmtId="0" fontId="51" fillId="34" borderId="10" xfId="0" applyFont="1" applyFill="1" applyBorder="1" applyAlignment="1">
      <alignment wrapText="1"/>
    </xf>
    <xf numFmtId="4" fontId="52" fillId="0" borderId="10" xfId="0" applyNumberFormat="1" applyFont="1" applyBorder="1" applyAlignment="1">
      <alignment/>
    </xf>
    <xf numFmtId="0" fontId="51" fillId="0" borderId="10" xfId="0" applyFont="1" applyBorder="1" applyAlignment="1">
      <alignment wrapText="1"/>
    </xf>
    <xf numFmtId="4" fontId="53" fillId="0" borderId="10" xfId="0" applyNumberFormat="1" applyFont="1" applyBorder="1" applyAlignment="1">
      <alignment/>
    </xf>
    <xf numFmtId="0" fontId="51" fillId="0" borderId="0" xfId="0" applyFont="1" applyAlignment="1">
      <alignment vertical="top" wrapText="1"/>
    </xf>
    <xf numFmtId="0" fontId="51" fillId="35" borderId="10" xfId="0" applyFont="1" applyFill="1" applyBorder="1" applyAlignment="1">
      <alignment vertical="top" wrapText="1"/>
    </xf>
    <xf numFmtId="0" fontId="51" fillId="35" borderId="10" xfId="0" applyFont="1" applyFill="1" applyBorder="1" applyAlignment="1">
      <alignment wrapText="1"/>
    </xf>
    <xf numFmtId="0" fontId="51" fillId="0" borderId="10" xfId="0" applyFont="1" applyBorder="1" applyAlignment="1">
      <alignment vertical="top" wrapText="1"/>
    </xf>
    <xf numFmtId="0" fontId="51" fillId="0" borderId="10" xfId="0" applyFont="1" applyBorder="1" applyAlignment="1">
      <alignment wrapText="1"/>
    </xf>
    <xf numFmtId="4" fontId="53" fillId="0" borderId="10" xfId="0" applyNumberFormat="1" applyFont="1" applyBorder="1" applyAlignment="1">
      <alignment/>
    </xf>
    <xf numFmtId="0" fontId="0" fillId="33" borderId="10" xfId="0" applyFill="1" applyBorder="1" applyAlignment="1">
      <alignment/>
    </xf>
    <xf numFmtId="0" fontId="0" fillId="0" borderId="10" xfId="0" applyBorder="1" applyAlignment="1">
      <alignment/>
    </xf>
    <xf numFmtId="0" fontId="0" fillId="34" borderId="10" xfId="0" applyFill="1" applyBorder="1" applyAlignment="1">
      <alignment/>
    </xf>
    <xf numFmtId="0" fontId="0" fillId="35" borderId="10" xfId="0" applyFill="1" applyBorder="1" applyAlignment="1">
      <alignment/>
    </xf>
    <xf numFmtId="0" fontId="0" fillId="36" borderId="10" xfId="0" applyFill="1" applyBorder="1" applyAlignment="1">
      <alignment/>
    </xf>
    <xf numFmtId="4" fontId="8" fillId="0" borderId="10" xfId="0" applyNumberFormat="1" applyFont="1" applyBorder="1" applyAlignment="1">
      <alignment/>
    </xf>
    <xf numFmtId="4" fontId="8" fillId="0" borderId="10" xfId="0" applyNumberFormat="1" applyFont="1" applyBorder="1" applyAlignment="1">
      <alignment/>
    </xf>
    <xf numFmtId="4" fontId="2" fillId="0" borderId="0" xfId="0" applyNumberFormat="1" applyFont="1" applyAlignment="1">
      <alignment vertical="top"/>
    </xf>
    <xf numFmtId="0" fontId="51" fillId="0" borderId="10" xfId="0" applyFont="1" applyBorder="1" applyAlignment="1">
      <alignment vertical="top"/>
    </xf>
    <xf numFmtId="0" fontId="51" fillId="0" borderId="10" xfId="0" applyFont="1" applyBorder="1" applyAlignment="1">
      <alignment vertical="top" wrapText="1"/>
    </xf>
    <xf numFmtId="0" fontId="51" fillId="34" borderId="10" xfId="0" applyFont="1" applyFill="1" applyBorder="1" applyAlignment="1">
      <alignment vertical="top" wrapText="1"/>
    </xf>
    <xf numFmtId="4" fontId="52" fillId="0" borderId="10" xfId="0" applyNumberFormat="1" applyFont="1" applyBorder="1" applyAlignment="1">
      <alignment/>
    </xf>
    <xf numFmtId="4" fontId="53" fillId="0" borderId="10" xfId="0" applyNumberFormat="1" applyFont="1" applyBorder="1" applyAlignment="1">
      <alignment/>
    </xf>
    <xf numFmtId="0" fontId="51" fillId="0" borderId="10" xfId="0" applyFont="1" applyBorder="1" applyAlignment="1">
      <alignment vertical="top" wrapText="1"/>
    </xf>
    <xf numFmtId="0" fontId="51" fillId="34" borderId="10" xfId="0" applyFont="1" applyFill="1" applyBorder="1" applyAlignment="1">
      <alignment wrapText="1"/>
    </xf>
    <xf numFmtId="4" fontId="52" fillId="0" borderId="10" xfId="0" applyNumberFormat="1" applyFont="1" applyBorder="1" applyAlignment="1">
      <alignment/>
    </xf>
    <xf numFmtId="0" fontId="51" fillId="0" borderId="10" xfId="0" applyFont="1" applyBorder="1" applyAlignment="1">
      <alignment wrapText="1"/>
    </xf>
    <xf numFmtId="4" fontId="53" fillId="0" borderId="10" xfId="0" applyNumberFormat="1" applyFont="1" applyBorder="1" applyAlignment="1">
      <alignment/>
    </xf>
    <xf numFmtId="0" fontId="58" fillId="0" borderId="0" xfId="0" applyFont="1" applyAlignment="1">
      <alignment/>
    </xf>
    <xf numFmtId="0" fontId="51" fillId="0" borderId="10" xfId="0" applyFont="1" applyBorder="1" applyAlignment="1">
      <alignment vertical="top"/>
    </xf>
    <xf numFmtId="0" fontId="51" fillId="0" borderId="10" xfId="0" applyFont="1" applyBorder="1" applyAlignment="1">
      <alignment vertical="top" wrapText="1"/>
    </xf>
    <xf numFmtId="0" fontId="0" fillId="0" borderId="10" xfId="0" applyBorder="1" applyAlignment="1">
      <alignment/>
    </xf>
    <xf numFmtId="0" fontId="0" fillId="34" borderId="10" xfId="0" applyFill="1" applyBorder="1" applyAlignment="1">
      <alignment/>
    </xf>
    <xf numFmtId="0" fontId="0" fillId="35" borderId="10" xfId="0" applyFill="1" applyBorder="1" applyAlignment="1">
      <alignment/>
    </xf>
    <xf numFmtId="0" fontId="51" fillId="0" borderId="10" xfId="0" applyFont="1" applyBorder="1" applyAlignment="1">
      <alignment vertical="top" wrapText="1"/>
    </xf>
    <xf numFmtId="0" fontId="51" fillId="34" borderId="10" xfId="0" applyFont="1" applyFill="1" applyBorder="1" applyAlignment="1">
      <alignment vertical="top" wrapText="1"/>
    </xf>
    <xf numFmtId="0" fontId="51" fillId="35" borderId="10" xfId="0" applyFont="1" applyFill="1" applyBorder="1" applyAlignment="1">
      <alignment vertical="top" wrapText="1"/>
    </xf>
    <xf numFmtId="0" fontId="51" fillId="0" borderId="10" xfId="0" applyFont="1" applyBorder="1" applyAlignment="1">
      <alignment horizontal="center" vertical="top" wrapText="1"/>
    </xf>
    <xf numFmtId="0" fontId="51" fillId="0" borderId="10" xfId="0" applyFont="1" applyBorder="1" applyAlignment="1">
      <alignment vertical="top" wrapText="1"/>
    </xf>
    <xf numFmtId="0" fontId="51" fillId="34" borderId="10" xfId="0" applyFont="1" applyFill="1" applyBorder="1" applyAlignment="1">
      <alignment vertical="top" wrapText="1"/>
    </xf>
    <xf numFmtId="0" fontId="51" fillId="0" borderId="10" xfId="0" applyFont="1" applyBorder="1" applyAlignment="1">
      <alignment vertical="top" wrapText="1"/>
    </xf>
    <xf numFmtId="0" fontId="51" fillId="34" borderId="10" xfId="0" applyFont="1" applyFill="1" applyBorder="1" applyAlignment="1">
      <alignment wrapText="1"/>
    </xf>
    <xf numFmtId="0" fontId="51" fillId="0" borderId="10" xfId="0" applyFont="1" applyBorder="1" applyAlignment="1">
      <alignment wrapText="1"/>
    </xf>
    <xf numFmtId="0" fontId="0" fillId="33" borderId="10" xfId="0" applyFill="1" applyBorder="1" applyAlignment="1">
      <alignment/>
    </xf>
    <xf numFmtId="0" fontId="0" fillId="36" borderId="10" xfId="0" applyFill="1" applyBorder="1" applyAlignment="1">
      <alignment/>
    </xf>
    <xf numFmtId="0" fontId="11" fillId="0" borderId="10" xfId="0" applyFont="1" applyBorder="1" applyAlignment="1">
      <alignment wrapText="1"/>
    </xf>
    <xf numFmtId="4" fontId="52" fillId="35" borderId="10" xfId="0" applyNumberFormat="1" applyFont="1" applyFill="1" applyBorder="1" applyAlignment="1">
      <alignment vertical="top"/>
    </xf>
    <xf numFmtId="0" fontId="51" fillId="0" borderId="10" xfId="0" applyFont="1" applyBorder="1" applyAlignment="1">
      <alignment vertical="top"/>
    </xf>
    <xf numFmtId="0" fontId="51" fillId="0" borderId="10" xfId="0" applyFont="1" applyBorder="1" applyAlignment="1">
      <alignment vertical="top" wrapText="1"/>
    </xf>
    <xf numFmtId="0" fontId="51" fillId="34" borderId="10" xfId="0" applyFont="1" applyFill="1" applyBorder="1" applyAlignment="1">
      <alignment vertical="top" wrapText="1"/>
    </xf>
    <xf numFmtId="0" fontId="51" fillId="0" borderId="10" xfId="0" applyFont="1" applyBorder="1" applyAlignment="1">
      <alignment vertical="top" wrapText="1"/>
    </xf>
    <xf numFmtId="4" fontId="52" fillId="0" borderId="10" xfId="0" applyNumberFormat="1" applyFont="1" applyBorder="1" applyAlignment="1">
      <alignment vertical="top"/>
    </xf>
    <xf numFmtId="4" fontId="53" fillId="0" borderId="10" xfId="0" applyNumberFormat="1" applyFont="1" applyBorder="1" applyAlignment="1">
      <alignment vertical="top"/>
    </xf>
    <xf numFmtId="0" fontId="51" fillId="34" borderId="10" xfId="0" applyFont="1" applyFill="1" applyBorder="1" applyAlignment="1">
      <alignment wrapText="1"/>
    </xf>
    <xf numFmtId="0" fontId="51" fillId="0" borderId="10" xfId="0" applyFont="1" applyBorder="1" applyAlignment="1">
      <alignment wrapText="1"/>
    </xf>
    <xf numFmtId="0" fontId="0" fillId="0" borderId="0" xfId="0" applyAlignment="1">
      <alignment vertical="top"/>
    </xf>
    <xf numFmtId="0" fontId="58" fillId="0" borderId="0" xfId="0" applyFont="1" applyAlignment="1">
      <alignment/>
    </xf>
    <xf numFmtId="0" fontId="51" fillId="0" borderId="10" xfId="0" applyFont="1" applyBorder="1" applyAlignment="1">
      <alignment vertical="top"/>
    </xf>
    <xf numFmtId="0" fontId="51" fillId="0" borderId="10" xfId="0" applyFont="1" applyBorder="1" applyAlignment="1">
      <alignment vertical="top" wrapText="1"/>
    </xf>
    <xf numFmtId="0" fontId="51" fillId="35" borderId="10" xfId="0" applyFont="1" applyFill="1" applyBorder="1" applyAlignment="1">
      <alignment vertical="top"/>
    </xf>
    <xf numFmtId="0" fontId="51" fillId="35" borderId="10" xfId="0" applyFont="1" applyFill="1" applyBorder="1" applyAlignment="1">
      <alignment vertical="top" wrapText="1"/>
    </xf>
    <xf numFmtId="0" fontId="0" fillId="0" borderId="10" xfId="0" applyBorder="1" applyAlignment="1">
      <alignment/>
    </xf>
    <xf numFmtId="0" fontId="0" fillId="34" borderId="10" xfId="0" applyFill="1" applyBorder="1" applyAlignment="1">
      <alignment/>
    </xf>
    <xf numFmtId="0" fontId="0" fillId="35" borderId="10" xfId="0" applyFill="1" applyBorder="1" applyAlignment="1">
      <alignment/>
    </xf>
    <xf numFmtId="0" fontId="51" fillId="0" borderId="10" xfId="0" applyFont="1" applyBorder="1" applyAlignment="1">
      <alignment vertical="top" wrapText="1"/>
    </xf>
    <xf numFmtId="0" fontId="0" fillId="0" borderId="10" xfId="0" applyBorder="1" applyAlignment="1">
      <alignment/>
    </xf>
    <xf numFmtId="0" fontId="0" fillId="34" borderId="10" xfId="0" applyFill="1" applyBorder="1" applyAlignment="1">
      <alignment/>
    </xf>
    <xf numFmtId="0" fontId="0" fillId="35" borderId="10" xfId="0" applyFill="1" applyBorder="1" applyAlignment="1">
      <alignment/>
    </xf>
    <xf numFmtId="0" fontId="51" fillId="0" borderId="10" xfId="0" applyFont="1" applyBorder="1" applyAlignment="1">
      <alignment vertical="top" wrapText="1"/>
    </xf>
    <xf numFmtId="0" fontId="51" fillId="34" borderId="10" xfId="0" applyFont="1" applyFill="1" applyBorder="1" applyAlignment="1">
      <alignment wrapText="1"/>
    </xf>
    <xf numFmtId="0" fontId="51" fillId="0" borderId="10" xfId="0" applyFont="1" applyBorder="1" applyAlignment="1">
      <alignment wrapText="1"/>
    </xf>
    <xf numFmtId="0" fontId="51" fillId="0" borderId="10" xfId="0" applyFont="1" applyBorder="1" applyAlignment="1">
      <alignment vertical="top" wrapText="1"/>
    </xf>
    <xf numFmtId="0" fontId="51" fillId="34" borderId="10" xfId="0" applyFont="1" applyFill="1" applyBorder="1" applyAlignment="1">
      <alignment wrapText="1"/>
    </xf>
    <xf numFmtId="0" fontId="51" fillId="0" borderId="10" xfId="0" applyFont="1" applyBorder="1" applyAlignment="1">
      <alignment wrapText="1"/>
    </xf>
    <xf numFmtId="0" fontId="0" fillId="33" borderId="10" xfId="0" applyFill="1" applyBorder="1" applyAlignment="1">
      <alignment/>
    </xf>
    <xf numFmtId="0" fontId="0" fillId="35" borderId="10" xfId="0" applyFill="1" applyBorder="1" applyAlignment="1">
      <alignment/>
    </xf>
    <xf numFmtId="0" fontId="51" fillId="0" borderId="10" xfId="0" applyFont="1" applyBorder="1" applyAlignment="1">
      <alignment vertical="top" wrapText="1"/>
    </xf>
    <xf numFmtId="0" fontId="51" fillId="34" borderId="10" xfId="0" applyFont="1" applyFill="1" applyBorder="1" applyAlignment="1">
      <alignment vertical="top" wrapText="1"/>
    </xf>
    <xf numFmtId="0" fontId="51" fillId="0" borderId="10" xfId="0" applyFont="1" applyBorder="1" applyAlignment="1">
      <alignment vertical="top" wrapText="1"/>
    </xf>
    <xf numFmtId="4" fontId="52" fillId="0" borderId="10" xfId="0" applyNumberFormat="1" applyFont="1" applyBorder="1" applyAlignment="1">
      <alignment vertical="top"/>
    </xf>
    <xf numFmtId="4" fontId="53" fillId="0" borderId="10" xfId="0" applyNumberFormat="1" applyFont="1" applyBorder="1" applyAlignment="1">
      <alignment vertical="top"/>
    </xf>
    <xf numFmtId="0" fontId="51" fillId="34" borderId="10" xfId="0" applyFont="1" applyFill="1" applyBorder="1" applyAlignment="1">
      <alignment wrapText="1"/>
    </xf>
    <xf numFmtId="0" fontId="0" fillId="0" borderId="0" xfId="0" applyAlignment="1">
      <alignment vertical="top"/>
    </xf>
    <xf numFmtId="0" fontId="51" fillId="0" borderId="10" xfId="0" applyFont="1" applyBorder="1" applyAlignment="1">
      <alignment vertical="top"/>
    </xf>
    <xf numFmtId="0" fontId="51" fillId="0" borderId="10" xfId="0" applyFont="1" applyBorder="1" applyAlignment="1">
      <alignment vertical="top" wrapText="1"/>
    </xf>
    <xf numFmtId="4" fontId="52" fillId="0" borderId="10" xfId="0" applyNumberFormat="1" applyFont="1" applyBorder="1" applyAlignment="1">
      <alignment vertical="top"/>
    </xf>
    <xf numFmtId="4" fontId="53" fillId="0" borderId="10" xfId="0" applyNumberFormat="1" applyFont="1" applyBorder="1" applyAlignment="1">
      <alignment vertical="top"/>
    </xf>
    <xf numFmtId="0" fontId="0" fillId="0" borderId="10" xfId="0" applyBorder="1" applyAlignment="1">
      <alignment vertical="top"/>
    </xf>
    <xf numFmtId="0" fontId="0" fillId="34" borderId="10" xfId="0" applyFill="1" applyBorder="1" applyAlignment="1">
      <alignment vertical="top"/>
    </xf>
    <xf numFmtId="0" fontId="51" fillId="0" borderId="0" xfId="0" applyFont="1" applyAlignment="1">
      <alignment vertical="top"/>
    </xf>
    <xf numFmtId="0" fontId="0" fillId="0" borderId="0" xfId="0" applyAlignment="1">
      <alignment vertical="top"/>
    </xf>
    <xf numFmtId="0" fontId="58" fillId="0" borderId="0" xfId="0" applyFont="1" applyAlignment="1">
      <alignment vertical="top"/>
    </xf>
    <xf numFmtId="0" fontId="5" fillId="33" borderId="10" xfId="0" applyFont="1" applyFill="1" applyBorder="1" applyAlignment="1">
      <alignment horizontal="center" vertical="top" wrapText="1"/>
    </xf>
    <xf numFmtId="0" fontId="0" fillId="35" borderId="10" xfId="0" applyFill="1" applyBorder="1" applyAlignment="1">
      <alignment vertical="top"/>
    </xf>
    <xf numFmtId="0" fontId="51" fillId="0" borderId="10" xfId="0" applyFont="1" applyBorder="1" applyAlignment="1">
      <alignment vertical="top" wrapText="1"/>
    </xf>
    <xf numFmtId="4" fontId="52" fillId="0" borderId="10" xfId="0" applyNumberFormat="1" applyFont="1" applyBorder="1" applyAlignment="1">
      <alignment vertical="center"/>
    </xf>
    <xf numFmtId="4" fontId="53" fillId="0" borderId="10" xfId="0" applyNumberFormat="1" applyFont="1" applyBorder="1" applyAlignment="1">
      <alignment vertical="center"/>
    </xf>
    <xf numFmtId="0" fontId="0" fillId="34" borderId="10" xfId="0" applyFill="1" applyBorder="1" applyAlignment="1">
      <alignment/>
    </xf>
    <xf numFmtId="4" fontId="52" fillId="0" borderId="10" xfId="0" applyNumberFormat="1" applyFont="1" applyBorder="1" applyAlignment="1">
      <alignment vertical="center"/>
    </xf>
    <xf numFmtId="4" fontId="53" fillId="0" borderId="10" xfId="0" applyNumberFormat="1" applyFont="1" applyBorder="1" applyAlignment="1">
      <alignment vertical="center"/>
    </xf>
    <xf numFmtId="0" fontId="51" fillId="0" borderId="10" xfId="0" applyFont="1" applyBorder="1" applyAlignment="1">
      <alignment horizontal="left" vertical="top" wrapText="1"/>
    </xf>
    <xf numFmtId="0" fontId="51" fillId="0" borderId="10" xfId="0" applyFont="1" applyBorder="1" applyAlignment="1">
      <alignment horizontal="center" vertical="top" wrapText="1"/>
    </xf>
    <xf numFmtId="0" fontId="51" fillId="34" borderId="10" xfId="0" applyFont="1" applyFill="1" applyBorder="1" applyAlignment="1">
      <alignment horizontal="center" vertical="top" wrapText="1"/>
    </xf>
    <xf numFmtId="0" fontId="51" fillId="0" borderId="10" xfId="0" applyFont="1" applyBorder="1" applyAlignment="1">
      <alignment vertical="top" wrapText="1"/>
    </xf>
    <xf numFmtId="0" fontId="51" fillId="34" borderId="10" xfId="0" applyFont="1" applyFill="1" applyBorder="1" applyAlignment="1">
      <alignment wrapText="1"/>
    </xf>
    <xf numFmtId="0" fontId="51" fillId="0" borderId="10" xfId="0" applyFont="1" applyBorder="1" applyAlignment="1">
      <alignment wrapText="1"/>
    </xf>
    <xf numFmtId="4" fontId="52" fillId="0" borderId="10" xfId="0" applyNumberFormat="1" applyFont="1" applyBorder="1" applyAlignment="1">
      <alignment vertical="center"/>
    </xf>
    <xf numFmtId="4" fontId="53" fillId="0" borderId="10" xfId="0" applyNumberFormat="1" applyFont="1" applyBorder="1" applyAlignment="1">
      <alignment vertical="center"/>
    </xf>
    <xf numFmtId="0" fontId="0" fillId="33" borderId="10" xfId="0" applyFill="1" applyBorder="1" applyAlignment="1">
      <alignment/>
    </xf>
    <xf numFmtId="0" fontId="51" fillId="0" borderId="10" xfId="0" applyFont="1" applyBorder="1" applyAlignment="1">
      <alignment vertical="top" wrapText="1"/>
    </xf>
    <xf numFmtId="0" fontId="51" fillId="34" borderId="10" xfId="0" applyFont="1" applyFill="1" applyBorder="1" applyAlignment="1">
      <alignment wrapText="1"/>
    </xf>
    <xf numFmtId="0" fontId="51" fillId="0" borderId="10" xfId="0" applyFont="1" applyBorder="1" applyAlignment="1">
      <alignment wrapText="1"/>
    </xf>
    <xf numFmtId="4" fontId="52" fillId="0" borderId="10" xfId="0" applyNumberFormat="1" applyFont="1" applyBorder="1" applyAlignment="1">
      <alignment vertical="center"/>
    </xf>
    <xf numFmtId="4" fontId="53" fillId="0" borderId="10" xfId="0" applyNumberFormat="1" applyFont="1" applyBorder="1" applyAlignment="1">
      <alignment vertical="center"/>
    </xf>
    <xf numFmtId="0" fontId="51" fillId="0" borderId="10" xfId="0" applyFont="1" applyBorder="1" applyAlignment="1">
      <alignment vertical="top" wrapText="1"/>
    </xf>
    <xf numFmtId="0" fontId="51" fillId="34" borderId="10" xfId="0" applyFont="1" applyFill="1" applyBorder="1" applyAlignment="1">
      <alignment vertical="top" wrapText="1"/>
    </xf>
    <xf numFmtId="4" fontId="52" fillId="0" borderId="10" xfId="0" applyNumberFormat="1" applyFont="1" applyBorder="1" applyAlignment="1">
      <alignment vertical="center"/>
    </xf>
    <xf numFmtId="4" fontId="53" fillId="0" borderId="10" xfId="0" applyNumberFormat="1" applyFont="1" applyBorder="1" applyAlignment="1">
      <alignment vertical="center"/>
    </xf>
    <xf numFmtId="0" fontId="51" fillId="0" borderId="10" xfId="0" applyFont="1" applyBorder="1" applyAlignment="1">
      <alignment vertical="top"/>
    </xf>
    <xf numFmtId="0" fontId="51" fillId="0" borderId="10" xfId="0" applyFont="1" applyBorder="1" applyAlignment="1">
      <alignment vertical="top" wrapText="1"/>
    </xf>
    <xf numFmtId="4" fontId="52" fillId="0" borderId="10" xfId="0" applyNumberFormat="1" applyFont="1" applyBorder="1" applyAlignment="1">
      <alignment vertical="top"/>
    </xf>
    <xf numFmtId="4" fontId="53" fillId="0" borderId="10" xfId="0" applyNumberFormat="1" applyFont="1" applyBorder="1" applyAlignment="1">
      <alignment vertical="top"/>
    </xf>
    <xf numFmtId="0" fontId="0" fillId="0" borderId="10" xfId="0" applyBorder="1" applyAlignment="1">
      <alignment vertical="top"/>
    </xf>
    <xf numFmtId="0" fontId="0" fillId="34" borderId="10" xfId="0" applyFill="1" applyBorder="1" applyAlignment="1">
      <alignment vertical="top"/>
    </xf>
    <xf numFmtId="0" fontId="0" fillId="0" borderId="0" xfId="0" applyAlignment="1">
      <alignment vertical="top"/>
    </xf>
    <xf numFmtId="0" fontId="51" fillId="0" borderId="10" xfId="0" applyFont="1" applyBorder="1" applyAlignment="1">
      <alignment vertical="top" wrapText="1"/>
    </xf>
    <xf numFmtId="0" fontId="51" fillId="34" borderId="10" xfId="0" applyFont="1" applyFill="1" applyBorder="1" applyAlignment="1">
      <alignment vertical="top" wrapText="1"/>
    </xf>
    <xf numFmtId="4" fontId="52" fillId="0" borderId="10" xfId="0" applyNumberFormat="1" applyFont="1" applyBorder="1" applyAlignment="1">
      <alignment/>
    </xf>
    <xf numFmtId="4" fontId="53" fillId="0" borderId="10" xfId="0" applyNumberFormat="1" applyFont="1" applyBorder="1" applyAlignment="1">
      <alignment/>
    </xf>
    <xf numFmtId="0" fontId="0" fillId="34" borderId="10" xfId="0" applyFill="1" applyBorder="1" applyAlignment="1">
      <alignment/>
    </xf>
    <xf numFmtId="0" fontId="51" fillId="0" borderId="10" xfId="0" applyFont="1" applyBorder="1" applyAlignment="1">
      <alignment vertical="top" wrapText="1"/>
    </xf>
    <xf numFmtId="0" fontId="51" fillId="34" borderId="10" xfId="0" applyFont="1" applyFill="1" applyBorder="1" applyAlignment="1">
      <alignment vertical="top" wrapText="1"/>
    </xf>
    <xf numFmtId="4" fontId="52" fillId="0" borderId="10" xfId="0" applyNumberFormat="1" applyFont="1" applyBorder="1" applyAlignment="1">
      <alignment/>
    </xf>
    <xf numFmtId="4" fontId="53" fillId="0" borderId="10" xfId="0" applyNumberFormat="1" applyFont="1" applyBorder="1" applyAlignment="1">
      <alignment/>
    </xf>
    <xf numFmtId="0" fontId="51" fillId="0" borderId="10" xfId="0" applyFont="1" applyBorder="1" applyAlignment="1">
      <alignment vertical="top" wrapText="1"/>
    </xf>
    <xf numFmtId="0" fontId="51" fillId="34" borderId="10" xfId="0" applyFont="1" applyFill="1" applyBorder="1" applyAlignment="1">
      <alignment wrapText="1"/>
    </xf>
    <xf numFmtId="4" fontId="52" fillId="0" borderId="10" xfId="0" applyNumberFormat="1" applyFont="1" applyBorder="1" applyAlignment="1">
      <alignment/>
    </xf>
    <xf numFmtId="0" fontId="51" fillId="0" borderId="10" xfId="0" applyFont="1" applyBorder="1" applyAlignment="1">
      <alignment wrapText="1"/>
    </xf>
    <xf numFmtId="4" fontId="53" fillId="0" borderId="10" xfId="0" applyNumberFormat="1" applyFont="1" applyBorder="1" applyAlignment="1">
      <alignment/>
    </xf>
    <xf numFmtId="0" fontId="51" fillId="35" borderId="10" xfId="0" applyFont="1" applyFill="1" applyBorder="1" applyAlignment="1">
      <alignment vertical="top" wrapText="1"/>
    </xf>
    <xf numFmtId="0" fontId="51" fillId="35" borderId="10" xfId="0" applyFont="1" applyFill="1" applyBorder="1" applyAlignment="1">
      <alignment wrapText="1"/>
    </xf>
    <xf numFmtId="0" fontId="59" fillId="0" borderId="10" xfId="0" applyFont="1" applyBorder="1" applyAlignment="1">
      <alignment vertical="top" wrapText="1"/>
    </xf>
    <xf numFmtId="0" fontId="0" fillId="33" borderId="10" xfId="0" applyFill="1" applyBorder="1" applyAlignment="1">
      <alignment/>
    </xf>
    <xf numFmtId="0" fontId="0" fillId="0" borderId="10" xfId="0" applyBorder="1" applyAlignment="1">
      <alignment/>
    </xf>
    <xf numFmtId="0" fontId="0" fillId="34" borderId="10" xfId="0" applyFill="1" applyBorder="1" applyAlignment="1">
      <alignment/>
    </xf>
    <xf numFmtId="4" fontId="7" fillId="0" borderId="10" xfId="0" applyNumberFormat="1" applyFont="1" applyBorder="1" applyAlignment="1">
      <alignment/>
    </xf>
    <xf numFmtId="0" fontId="51" fillId="0" borderId="10" xfId="0" applyFont="1" applyBorder="1" applyAlignment="1">
      <alignment vertical="top" wrapText="1"/>
    </xf>
    <xf numFmtId="0" fontId="51" fillId="34" borderId="10" xfId="0" applyFont="1" applyFill="1" applyBorder="1" applyAlignment="1">
      <alignment wrapText="1"/>
    </xf>
    <xf numFmtId="4" fontId="52" fillId="0" borderId="10" xfId="0" applyNumberFormat="1" applyFont="1" applyBorder="1" applyAlignment="1">
      <alignment/>
    </xf>
    <xf numFmtId="0" fontId="51" fillId="0" borderId="10" xfId="0" applyFont="1" applyBorder="1" applyAlignment="1">
      <alignment wrapText="1"/>
    </xf>
    <xf numFmtId="4" fontId="53" fillId="0" borderId="10" xfId="0" applyNumberFormat="1" applyFont="1" applyBorder="1" applyAlignment="1">
      <alignment/>
    </xf>
    <xf numFmtId="0" fontId="51" fillId="35" borderId="10" xfId="0" applyFont="1" applyFill="1" applyBorder="1" applyAlignment="1">
      <alignment vertical="top" wrapText="1"/>
    </xf>
    <xf numFmtId="0" fontId="51" fillId="0" borderId="10" xfId="0" applyFont="1" applyBorder="1" applyAlignment="1">
      <alignment vertical="top" wrapText="1"/>
    </xf>
    <xf numFmtId="0" fontId="51" fillId="34" borderId="10" xfId="0" applyFont="1" applyFill="1" applyBorder="1" applyAlignment="1">
      <alignment vertical="top" wrapText="1"/>
    </xf>
    <xf numFmtId="4" fontId="52" fillId="0" borderId="10" xfId="0" applyNumberFormat="1" applyFont="1" applyBorder="1" applyAlignment="1">
      <alignment/>
    </xf>
    <xf numFmtId="4" fontId="53" fillId="0" borderId="10" xfId="0" applyNumberFormat="1" applyFont="1" applyBorder="1" applyAlignment="1">
      <alignment/>
    </xf>
    <xf numFmtId="0" fontId="58" fillId="0" borderId="0" xfId="0" applyFont="1" applyAlignment="1">
      <alignment/>
    </xf>
    <xf numFmtId="0" fontId="51" fillId="0" borderId="10" xfId="0" applyFont="1" applyBorder="1" applyAlignment="1">
      <alignment vertical="top"/>
    </xf>
    <xf numFmtId="0" fontId="51" fillId="0" borderId="10" xfId="0" applyFont="1" applyBorder="1" applyAlignment="1">
      <alignment vertical="top" wrapText="1"/>
    </xf>
    <xf numFmtId="4" fontId="52" fillId="0" borderId="10" xfId="0" applyNumberFormat="1" applyFont="1" applyBorder="1" applyAlignment="1">
      <alignment vertical="center"/>
    </xf>
    <xf numFmtId="4" fontId="53" fillId="0" borderId="10" xfId="0" applyNumberFormat="1" applyFont="1" applyBorder="1" applyAlignment="1">
      <alignment vertical="center"/>
    </xf>
    <xf numFmtId="0" fontId="0" fillId="0" borderId="10" xfId="0" applyBorder="1" applyAlignment="1">
      <alignment/>
    </xf>
    <xf numFmtId="0" fontId="51" fillId="0" borderId="10" xfId="0" applyFont="1" applyBorder="1" applyAlignment="1">
      <alignment horizontal="left" vertical="top" wrapText="1"/>
    </xf>
    <xf numFmtId="0" fontId="0" fillId="34" borderId="10" xfId="0" applyFill="1" applyBorder="1" applyAlignment="1">
      <alignment/>
    </xf>
    <xf numFmtId="0" fontId="0" fillId="35" borderId="10" xfId="0" applyFill="1" applyBorder="1" applyAlignment="1">
      <alignment/>
    </xf>
    <xf numFmtId="0" fontId="51" fillId="0" borderId="10" xfId="0" applyFont="1" applyBorder="1" applyAlignment="1">
      <alignment vertical="top" wrapText="1"/>
    </xf>
    <xf numFmtId="4" fontId="52" fillId="0" borderId="10" xfId="0" applyNumberFormat="1" applyFont="1" applyBorder="1" applyAlignment="1">
      <alignment/>
    </xf>
    <xf numFmtId="4" fontId="53" fillId="0" borderId="10" xfId="0" applyNumberFormat="1" applyFont="1" applyBorder="1" applyAlignment="1">
      <alignment/>
    </xf>
    <xf numFmtId="0" fontId="0" fillId="34" borderId="10" xfId="0" applyFill="1" applyBorder="1" applyAlignment="1">
      <alignment/>
    </xf>
    <xf numFmtId="0" fontId="51" fillId="0" borderId="10" xfId="0" applyFont="1" applyBorder="1" applyAlignment="1">
      <alignment vertical="top" wrapText="1"/>
    </xf>
    <xf numFmtId="0" fontId="51" fillId="34" borderId="10" xfId="0" applyFont="1" applyFill="1" applyBorder="1" applyAlignment="1">
      <alignment vertical="top" wrapText="1"/>
    </xf>
    <xf numFmtId="4" fontId="52" fillId="0" borderId="10" xfId="0" applyNumberFormat="1" applyFont="1" applyBorder="1" applyAlignment="1">
      <alignment/>
    </xf>
    <xf numFmtId="4" fontId="53" fillId="0" borderId="10" xfId="0" applyNumberFormat="1" applyFont="1" applyBorder="1" applyAlignment="1">
      <alignment/>
    </xf>
    <xf numFmtId="0" fontId="51" fillId="0" borderId="10" xfId="0" applyFont="1" applyBorder="1" applyAlignment="1">
      <alignment vertical="top" wrapText="1"/>
    </xf>
    <xf numFmtId="0" fontId="51" fillId="34" borderId="10" xfId="0" applyFont="1" applyFill="1" applyBorder="1" applyAlignment="1">
      <alignment wrapText="1"/>
    </xf>
    <xf numFmtId="4" fontId="52" fillId="0" borderId="10" xfId="0" applyNumberFormat="1" applyFont="1" applyBorder="1" applyAlignment="1">
      <alignment/>
    </xf>
    <xf numFmtId="0" fontId="51" fillId="0" borderId="10" xfId="0" applyFont="1" applyBorder="1" applyAlignment="1">
      <alignment wrapText="1"/>
    </xf>
    <xf numFmtId="4" fontId="53" fillId="0" borderId="10" xfId="0" applyNumberFormat="1" applyFont="1" applyBorder="1" applyAlignment="1">
      <alignment/>
    </xf>
    <xf numFmtId="0" fontId="51" fillId="35" borderId="10" xfId="0" applyFont="1" applyFill="1" applyBorder="1" applyAlignment="1">
      <alignment wrapText="1"/>
    </xf>
    <xf numFmtId="0" fontId="0" fillId="33" borderId="10" xfId="0" applyFill="1" applyBorder="1" applyAlignment="1">
      <alignment/>
    </xf>
    <xf numFmtId="0" fontId="0" fillId="0" borderId="10" xfId="0" applyBorder="1" applyAlignment="1">
      <alignment/>
    </xf>
    <xf numFmtId="0" fontId="0" fillId="34" borderId="10" xfId="0" applyFill="1" applyBorder="1" applyAlignment="1">
      <alignment/>
    </xf>
    <xf numFmtId="0" fontId="0" fillId="36" borderId="10" xfId="0" applyFill="1" applyBorder="1" applyAlignment="1">
      <alignment/>
    </xf>
    <xf numFmtId="0" fontId="51" fillId="0" borderId="10" xfId="0" applyFont="1" applyBorder="1" applyAlignment="1">
      <alignment vertical="top" wrapText="1"/>
    </xf>
    <xf numFmtId="4" fontId="52" fillId="0" borderId="10" xfId="0" applyNumberFormat="1" applyFont="1" applyBorder="1" applyAlignment="1">
      <alignment/>
    </xf>
    <xf numFmtId="4" fontId="53" fillId="0" borderId="10" xfId="0" applyNumberFormat="1" applyFont="1" applyBorder="1" applyAlignment="1">
      <alignment/>
    </xf>
    <xf numFmtId="0" fontId="52" fillId="0" borderId="10" xfId="0" applyFont="1" applyBorder="1" applyAlignment="1">
      <alignment vertical="top" wrapText="1"/>
    </xf>
    <xf numFmtId="0" fontId="52" fillId="34" borderId="10" xfId="0" applyFont="1" applyFill="1" applyBorder="1" applyAlignment="1">
      <alignment vertical="top" wrapText="1"/>
    </xf>
    <xf numFmtId="0" fontId="51" fillId="0" borderId="10" xfId="0" applyFont="1" applyBorder="1" applyAlignment="1">
      <alignment vertical="top" wrapText="1"/>
    </xf>
    <xf numFmtId="0" fontId="51" fillId="34" borderId="10" xfId="0" applyFont="1" applyFill="1" applyBorder="1" applyAlignment="1">
      <alignment vertical="top" wrapText="1"/>
    </xf>
    <xf numFmtId="4" fontId="52" fillId="0" borderId="10" xfId="0" applyNumberFormat="1" applyFont="1" applyBorder="1" applyAlignment="1">
      <alignment/>
    </xf>
    <xf numFmtId="4" fontId="53" fillId="0" borderId="10" xfId="0" applyNumberFormat="1" applyFont="1" applyBorder="1" applyAlignment="1">
      <alignment/>
    </xf>
    <xf numFmtId="0" fontId="52" fillId="0" borderId="10" xfId="0" applyFont="1" applyBorder="1" applyAlignment="1">
      <alignment vertical="top" wrapText="1"/>
    </xf>
    <xf numFmtId="0" fontId="60" fillId="0" borderId="0" xfId="0" applyFont="1" applyAlignment="1">
      <alignment horizontal="left" vertical="top"/>
    </xf>
    <xf numFmtId="0" fontId="60" fillId="38" borderId="16" xfId="0" applyFont="1" applyFill="1" applyBorder="1" applyAlignment="1">
      <alignment horizontal="left" vertical="top" wrapText="1"/>
    </xf>
    <xf numFmtId="0" fontId="60" fillId="38" borderId="17" xfId="0" applyFont="1" applyFill="1" applyBorder="1" applyAlignment="1">
      <alignment horizontal="left" vertical="top" wrapText="1"/>
    </xf>
    <xf numFmtId="4" fontId="60" fillId="38" borderId="17" xfId="0" applyNumberFormat="1" applyFont="1" applyFill="1" applyBorder="1" applyAlignment="1">
      <alignment horizontal="left" vertical="top" wrapText="1"/>
    </xf>
    <xf numFmtId="0" fontId="60" fillId="37" borderId="11" xfId="0" applyFont="1" applyFill="1" applyBorder="1" applyAlignment="1">
      <alignment horizontal="left" vertical="top"/>
    </xf>
    <xf numFmtId="0" fontId="61" fillId="37" borderId="12" xfId="0" applyFont="1" applyFill="1" applyBorder="1" applyAlignment="1">
      <alignment horizontal="left" vertical="top"/>
    </xf>
    <xf numFmtId="4" fontId="61" fillId="37" borderId="13" xfId="0" applyNumberFormat="1" applyFont="1" applyFill="1" applyBorder="1" applyAlignment="1">
      <alignment horizontal="left" vertical="top"/>
    </xf>
    <xf numFmtId="0" fontId="61" fillId="37" borderId="14" xfId="0" applyFont="1" applyFill="1" applyBorder="1" applyAlignment="1">
      <alignment horizontal="left" vertical="center" wrapText="1"/>
    </xf>
    <xf numFmtId="0" fontId="61" fillId="37" borderId="15" xfId="0" applyFont="1" applyFill="1" applyBorder="1" applyAlignment="1">
      <alignment horizontal="left" vertical="center" wrapText="1"/>
    </xf>
    <xf numFmtId="0" fontId="5" fillId="33" borderId="19" xfId="0" applyFont="1" applyFill="1" applyBorder="1" applyAlignment="1">
      <alignment horizontal="center" wrapText="1"/>
    </xf>
    <xf numFmtId="0" fontId="5" fillId="33" borderId="20" xfId="0" applyFont="1" applyFill="1" applyBorder="1" applyAlignment="1">
      <alignment horizontal="center" wrapText="1"/>
    </xf>
    <xf numFmtId="0" fontId="5" fillId="33" borderId="21" xfId="0" applyFont="1" applyFill="1" applyBorder="1" applyAlignment="1">
      <alignment horizontal="center" wrapText="1"/>
    </xf>
    <xf numFmtId="0" fontId="6" fillId="33" borderId="10" xfId="0" applyFont="1" applyFill="1" applyBorder="1" applyAlignment="1">
      <alignment horizontal="center" wrapText="1"/>
    </xf>
    <xf numFmtId="0" fontId="5" fillId="33" borderId="10" xfId="0" applyFont="1" applyFill="1" applyBorder="1" applyAlignment="1">
      <alignment horizontal="center" wrapText="1"/>
    </xf>
    <xf numFmtId="4" fontId="7" fillId="33" borderId="19" xfId="0" applyNumberFormat="1" applyFont="1" applyFill="1" applyBorder="1" applyAlignment="1">
      <alignment horizontal="center" vertical="center" wrapText="1"/>
    </xf>
    <xf numFmtId="4" fontId="8" fillId="33" borderId="20" xfId="0" applyNumberFormat="1" applyFont="1" applyFill="1" applyBorder="1" applyAlignment="1">
      <alignment vertical="center" wrapText="1"/>
    </xf>
    <xf numFmtId="4" fontId="8" fillId="33" borderId="21" xfId="0" applyNumberFormat="1" applyFont="1" applyFill="1" applyBorder="1" applyAlignment="1">
      <alignment vertical="center" wrapText="1"/>
    </xf>
    <xf numFmtId="0" fontId="62" fillId="19" borderId="22" xfId="0" applyFont="1" applyFill="1" applyBorder="1" applyAlignment="1">
      <alignment vertical="top"/>
    </xf>
    <xf numFmtId="0" fontId="55" fillId="19" borderId="23" xfId="0" applyFont="1" applyFill="1" applyBorder="1" applyAlignment="1">
      <alignment vertical="top"/>
    </xf>
    <xf numFmtId="0" fontId="55" fillId="19" borderId="24" xfId="0" applyFont="1" applyFill="1" applyBorder="1" applyAlignment="1">
      <alignment vertical="top"/>
    </xf>
    <xf numFmtId="0" fontId="57" fillId="0" borderId="22" xfId="0" applyFont="1" applyBorder="1" applyAlignment="1">
      <alignment vertical="top"/>
    </xf>
    <xf numFmtId="0" fontId="45" fillId="0" borderId="23" xfId="0" applyFont="1" applyBorder="1" applyAlignment="1">
      <alignment vertical="top"/>
    </xf>
    <xf numFmtId="0" fontId="45" fillId="0" borderId="24" xfId="0" applyFont="1" applyBorder="1" applyAlignment="1">
      <alignment vertical="top"/>
    </xf>
    <xf numFmtId="0" fontId="57" fillId="0" borderId="23" xfId="0" applyFont="1" applyBorder="1" applyAlignment="1">
      <alignment vertical="top"/>
    </xf>
    <xf numFmtId="0" fontId="57" fillId="0" borderId="24" xfId="0" applyFont="1" applyBorder="1" applyAlignment="1">
      <alignment vertical="top"/>
    </xf>
    <xf numFmtId="0" fontId="62" fillId="19" borderId="22" xfId="0" applyFont="1" applyFill="1" applyBorder="1" applyAlignment="1">
      <alignment/>
    </xf>
    <xf numFmtId="0" fontId="55" fillId="19" borderId="23" xfId="0" applyFont="1" applyFill="1" applyBorder="1" applyAlignment="1">
      <alignment/>
    </xf>
    <xf numFmtId="0" fontId="55" fillId="19" borderId="24" xfId="0" applyFont="1" applyFill="1" applyBorder="1" applyAlignment="1">
      <alignment/>
    </xf>
    <xf numFmtId="0" fontId="6" fillId="0" borderId="22" xfId="0" applyFont="1" applyBorder="1" applyAlignment="1">
      <alignment vertical="top"/>
    </xf>
    <xf numFmtId="0" fontId="10" fillId="0" borderId="23" xfId="0" applyFont="1" applyBorder="1" applyAlignment="1">
      <alignment/>
    </xf>
    <xf numFmtId="0" fontId="10" fillId="0" borderId="24" xfId="0" applyFont="1" applyBorder="1" applyAlignment="1">
      <alignment/>
    </xf>
    <xf numFmtId="0" fontId="45" fillId="0" borderId="22" xfId="0" applyFont="1" applyBorder="1" applyAlignment="1">
      <alignment vertical="top"/>
    </xf>
    <xf numFmtId="0" fontId="45" fillId="0" borderId="23" xfId="0" applyFont="1" applyBorder="1" applyAlignment="1">
      <alignment vertical="top"/>
    </xf>
    <xf numFmtId="0" fontId="45" fillId="0" borderId="24" xfId="0" applyFont="1" applyBorder="1" applyAlignment="1">
      <alignment vertical="top"/>
    </xf>
    <xf numFmtId="0" fontId="0" fillId="0" borderId="23" xfId="0" applyBorder="1" applyAlignment="1">
      <alignment vertical="top"/>
    </xf>
    <xf numFmtId="0" fontId="0" fillId="0" borderId="24" xfId="0" applyBorder="1" applyAlignment="1">
      <alignment vertical="top"/>
    </xf>
    <xf numFmtId="0" fontId="0" fillId="0" borderId="0" xfId="0" applyAlignment="1">
      <alignment/>
    </xf>
    <xf numFmtId="0" fontId="57" fillId="0" borderId="22" xfId="0" applyFont="1" applyBorder="1" applyAlignment="1">
      <alignment vertical="top" wrapText="1"/>
    </xf>
    <xf numFmtId="0" fontId="57" fillId="0" borderId="23" xfId="0" applyFont="1" applyBorder="1" applyAlignment="1">
      <alignment wrapText="1"/>
    </xf>
    <xf numFmtId="0" fontId="57" fillId="0" borderId="24" xfId="0" applyFont="1" applyBorder="1" applyAlignment="1">
      <alignment wrapText="1"/>
    </xf>
    <xf numFmtId="0" fontId="0" fillId="0" borderId="23" xfId="0" applyBorder="1" applyAlignment="1">
      <alignment/>
    </xf>
    <xf numFmtId="0" fontId="0" fillId="0" borderId="24" xfId="0" applyBorder="1" applyAlignment="1">
      <alignment/>
    </xf>
    <xf numFmtId="0" fontId="57" fillId="0" borderId="23" xfId="0" applyFont="1" applyBorder="1" applyAlignment="1">
      <alignment vertical="top" wrapText="1"/>
    </xf>
    <xf numFmtId="0" fontId="57" fillId="0" borderId="24" xfId="0" applyFont="1" applyBorder="1" applyAlignment="1">
      <alignment vertical="top" wrapText="1"/>
    </xf>
    <xf numFmtId="0" fontId="57" fillId="0" borderId="22" xfId="0" applyFont="1" applyBorder="1" applyAlignment="1">
      <alignment/>
    </xf>
    <xf numFmtId="0" fontId="63" fillId="0" borderId="23" xfId="0" applyFont="1" applyBorder="1" applyAlignment="1">
      <alignment/>
    </xf>
    <xf numFmtId="0" fontId="63" fillId="0" borderId="24" xfId="0" applyFont="1" applyBorder="1" applyAlignment="1">
      <alignment/>
    </xf>
    <xf numFmtId="4" fontId="7" fillId="33" borderId="19" xfId="0" applyNumberFormat="1" applyFont="1" applyFill="1" applyBorder="1" applyAlignment="1">
      <alignment horizontal="center" vertical="top" wrapText="1"/>
    </xf>
    <xf numFmtId="4" fontId="8" fillId="33" borderId="20" xfId="0" applyNumberFormat="1" applyFont="1" applyFill="1" applyBorder="1" applyAlignment="1">
      <alignment vertical="top" wrapText="1"/>
    </xf>
    <xf numFmtId="4" fontId="8" fillId="33" borderId="21" xfId="0" applyNumberFormat="1" applyFont="1" applyFill="1" applyBorder="1" applyAlignment="1">
      <alignment vertical="top" wrapText="1"/>
    </xf>
    <xf numFmtId="0" fontId="6" fillId="0" borderId="22" xfId="0" applyFont="1" applyBorder="1" applyAlignment="1">
      <alignment vertical="top" wrapText="1"/>
    </xf>
    <xf numFmtId="0" fontId="45" fillId="0" borderId="23" xfId="0" applyFont="1" applyBorder="1" applyAlignment="1">
      <alignment wrapText="1"/>
    </xf>
    <xf numFmtId="0" fontId="45" fillId="0" borderId="24" xfId="0" applyFont="1" applyBorder="1" applyAlignment="1">
      <alignment wrapText="1"/>
    </xf>
    <xf numFmtId="0" fontId="51" fillId="0" borderId="23" xfId="0" applyFont="1" applyBorder="1" applyAlignment="1">
      <alignment vertical="top" wrapText="1"/>
    </xf>
    <xf numFmtId="0" fontId="51" fillId="0" borderId="24" xfId="0" applyFont="1" applyBorder="1" applyAlignment="1">
      <alignment vertical="top" wrapText="1"/>
    </xf>
    <xf numFmtId="0" fontId="57" fillId="0" borderId="22" xfId="0" applyFont="1" applyBorder="1" applyAlignment="1">
      <alignment wrapText="1"/>
    </xf>
    <xf numFmtId="0" fontId="53" fillId="0" borderId="23" xfId="0" applyFont="1" applyBorder="1" applyAlignment="1">
      <alignment/>
    </xf>
    <xf numFmtId="0" fontId="53" fillId="0" borderId="24" xfId="0" applyFont="1" applyBorder="1" applyAlignment="1">
      <alignment/>
    </xf>
    <xf numFmtId="0" fontId="5" fillId="33" borderId="22" xfId="0" applyFont="1" applyFill="1" applyBorder="1" applyAlignment="1">
      <alignment horizontal="center" wrapText="1"/>
    </xf>
    <xf numFmtId="0" fontId="5" fillId="33" borderId="23" xfId="0" applyFont="1" applyFill="1" applyBorder="1" applyAlignment="1">
      <alignment horizontal="center" wrapText="1"/>
    </xf>
    <xf numFmtId="0" fontId="5" fillId="33" borderId="24" xfId="0" applyFont="1" applyFill="1" applyBorder="1" applyAlignment="1">
      <alignment horizontal="center" wrapText="1"/>
    </xf>
    <xf numFmtId="0" fontId="57" fillId="0" borderId="23" xfId="0" applyFont="1" applyBorder="1" applyAlignment="1">
      <alignment/>
    </xf>
    <xf numFmtId="0" fontId="57" fillId="0" borderId="24" xfId="0" applyFont="1" applyBorder="1" applyAlignment="1">
      <alignment/>
    </xf>
    <xf numFmtId="0" fontId="57" fillId="0" borderId="22" xfId="0" applyFont="1" applyBorder="1" applyAlignment="1">
      <alignment horizontal="left" vertical="top" wrapText="1"/>
    </xf>
    <xf numFmtId="0" fontId="57" fillId="0" borderId="23" xfId="0" applyFont="1" applyBorder="1" applyAlignment="1">
      <alignment horizontal="left" vertical="top" wrapText="1"/>
    </xf>
    <xf numFmtId="0" fontId="57" fillId="0" borderId="24" xfId="0" applyFont="1" applyBorder="1" applyAlignment="1">
      <alignment horizontal="left" vertical="top" wrapText="1"/>
    </xf>
    <xf numFmtId="0" fontId="45" fillId="0" borderId="23" xfId="0" applyFont="1" applyBorder="1" applyAlignment="1">
      <alignment/>
    </xf>
    <xf numFmtId="0" fontId="45" fillId="0" borderId="24" xfId="0" applyFont="1" applyBorder="1" applyAlignment="1">
      <alignment/>
    </xf>
    <xf numFmtId="0" fontId="5" fillId="33" borderId="19" xfId="0" applyFont="1" applyFill="1" applyBorder="1" applyAlignment="1">
      <alignment horizontal="center" vertical="top" wrapText="1"/>
    </xf>
    <xf numFmtId="0" fontId="5" fillId="33" borderId="20" xfId="0" applyFont="1" applyFill="1" applyBorder="1" applyAlignment="1">
      <alignment horizontal="center" vertical="top" wrapText="1"/>
    </xf>
    <xf numFmtId="0" fontId="5" fillId="33" borderId="21" xfId="0" applyFont="1" applyFill="1" applyBorder="1" applyAlignment="1">
      <alignment horizontal="center" vertical="top" wrapText="1"/>
    </xf>
    <xf numFmtId="0" fontId="6"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1" fillId="0" borderId="23" xfId="0" applyFont="1" applyBorder="1" applyAlignment="1">
      <alignment vertical="top"/>
    </xf>
    <xf numFmtId="0" fontId="51" fillId="0" borderId="24" xfId="0" applyFont="1" applyBorder="1" applyAlignment="1">
      <alignment vertical="top"/>
    </xf>
    <xf numFmtId="0" fontId="6" fillId="0" borderId="22" xfId="0" applyFont="1" applyBorder="1" applyAlignment="1">
      <alignment wrapText="1"/>
    </xf>
    <xf numFmtId="0" fontId="51" fillId="0" borderId="22" xfId="0" applyFont="1" applyBorder="1" applyAlignment="1">
      <alignment vertical="top" wrapText="1"/>
    </xf>
    <xf numFmtId="0" fontId="53" fillId="0" borderId="23" xfId="0" applyFont="1" applyBorder="1" applyAlignment="1">
      <alignment vertical="top" wrapText="1"/>
    </xf>
    <xf numFmtId="0" fontId="53" fillId="0" borderId="24" xfId="0" applyFont="1" applyBorder="1" applyAlignment="1">
      <alignment vertical="top" wrapText="1"/>
    </xf>
    <xf numFmtId="0" fontId="51" fillId="0" borderId="23" xfId="0" applyFont="1" applyBorder="1" applyAlignment="1">
      <alignment wrapText="1"/>
    </xf>
    <xf numFmtId="0" fontId="51" fillId="0" borderId="24" xfId="0" applyFont="1" applyBorder="1" applyAlignment="1">
      <alignment wrapText="1"/>
    </xf>
    <xf numFmtId="0" fontId="59" fillId="0" borderId="10" xfId="0" applyFont="1" applyBorder="1" applyAlignment="1">
      <alignment vertical="top"/>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01"/>
  <sheetViews>
    <sheetView zoomScale="75" zoomScaleNormal="75" zoomScalePageLayoutView="0" workbookViewId="0" topLeftCell="A77">
      <selection activeCell="A85" sqref="A85:L91"/>
    </sheetView>
  </sheetViews>
  <sheetFormatPr defaultColWidth="8.796875" defaultRowHeight="14.25"/>
  <cols>
    <col min="1" max="1" width="4.5" style="0" customWidth="1"/>
    <col min="2" max="2" width="37.3984375" style="0" customWidth="1"/>
    <col min="3" max="3" width="41.8984375" style="0" customWidth="1"/>
    <col min="4" max="11" width="5.59765625" style="0" customWidth="1"/>
    <col min="12" max="12" width="14" style="0" customWidth="1"/>
  </cols>
  <sheetData>
    <row r="1" spans="1:14" ht="15.75">
      <c r="A1" s="2" t="s">
        <v>0</v>
      </c>
      <c r="B1" s="3"/>
      <c r="C1" s="3"/>
      <c r="D1" s="4"/>
      <c r="E1" s="4"/>
      <c r="F1" s="4"/>
      <c r="G1" s="4"/>
      <c r="H1" s="4"/>
      <c r="I1" s="4"/>
      <c r="J1" s="327"/>
      <c r="K1" s="327"/>
      <c r="L1" s="327"/>
      <c r="M1" s="327"/>
      <c r="N1" s="327"/>
    </row>
    <row r="2" spans="1:14" ht="15.75">
      <c r="A2" s="5" t="s">
        <v>1</v>
      </c>
      <c r="B2" s="6"/>
      <c r="C2" s="6"/>
      <c r="D2" s="7"/>
      <c r="E2" s="7"/>
      <c r="F2" s="7"/>
      <c r="G2" s="7"/>
      <c r="H2" s="7"/>
      <c r="I2" s="7"/>
      <c r="J2" s="7"/>
      <c r="K2" s="7"/>
      <c r="L2" s="8"/>
      <c r="M2" s="1"/>
      <c r="N2" s="1"/>
    </row>
    <row r="3" spans="1:14" ht="14.25">
      <c r="A3" s="1"/>
      <c r="B3" s="1"/>
      <c r="C3" s="1"/>
      <c r="D3" s="1"/>
      <c r="E3" s="1"/>
      <c r="F3" s="1"/>
      <c r="G3" s="1"/>
      <c r="H3" s="1"/>
      <c r="I3" s="1"/>
      <c r="J3" s="1"/>
      <c r="K3" s="1"/>
      <c r="L3" s="1"/>
      <c r="M3" s="1"/>
      <c r="N3" s="1"/>
    </row>
    <row r="4" spans="1:14" ht="14.25">
      <c r="A4" s="1"/>
      <c r="B4" s="9"/>
      <c r="C4" s="1"/>
      <c r="D4" s="1"/>
      <c r="E4" s="1"/>
      <c r="F4" s="1"/>
      <c r="G4" s="1"/>
      <c r="H4" s="1"/>
      <c r="I4" s="1"/>
      <c r="J4" s="1"/>
      <c r="K4" s="1"/>
      <c r="L4" s="1"/>
      <c r="M4" s="1"/>
      <c r="N4" s="1"/>
    </row>
    <row r="5" spans="1:14" ht="15.75">
      <c r="A5" s="300" t="s">
        <v>2</v>
      </c>
      <c r="B5" s="303"/>
      <c r="C5" s="303" t="s">
        <v>3</v>
      </c>
      <c r="D5" s="304" t="s">
        <v>4</v>
      </c>
      <c r="E5" s="304"/>
      <c r="F5" s="304"/>
      <c r="G5" s="304"/>
      <c r="H5" s="304"/>
      <c r="I5" s="304"/>
      <c r="J5" s="304"/>
      <c r="K5" s="304"/>
      <c r="L5" s="305" t="s">
        <v>5</v>
      </c>
      <c r="M5" s="1"/>
      <c r="N5" s="1"/>
    </row>
    <row r="6" spans="1:14" ht="15.75">
      <c r="A6" s="301"/>
      <c r="B6" s="303"/>
      <c r="C6" s="303"/>
      <c r="D6" s="304">
        <v>2012</v>
      </c>
      <c r="E6" s="304"/>
      <c r="F6" s="304"/>
      <c r="G6" s="304"/>
      <c r="H6" s="304">
        <v>2013</v>
      </c>
      <c r="I6" s="304"/>
      <c r="J6" s="304"/>
      <c r="K6" s="304"/>
      <c r="L6" s="306"/>
      <c r="M6" s="1"/>
      <c r="N6" s="1"/>
    </row>
    <row r="7" spans="1:14" ht="15.75">
      <c r="A7" s="302"/>
      <c r="B7" s="303"/>
      <c r="C7" s="303"/>
      <c r="D7" s="10" t="s">
        <v>6</v>
      </c>
      <c r="E7" s="10" t="s">
        <v>7</v>
      </c>
      <c r="F7" s="10" t="s">
        <v>8</v>
      </c>
      <c r="G7" s="10" t="s">
        <v>9</v>
      </c>
      <c r="H7" s="10" t="s">
        <v>6</v>
      </c>
      <c r="I7" s="10" t="s">
        <v>7</v>
      </c>
      <c r="J7" s="10" t="s">
        <v>8</v>
      </c>
      <c r="K7" s="10" t="s">
        <v>9</v>
      </c>
      <c r="L7" s="307"/>
      <c r="M7" s="1"/>
      <c r="N7" s="1"/>
    </row>
    <row r="8" spans="1:14" ht="15.75">
      <c r="A8" s="308" t="s">
        <v>10</v>
      </c>
      <c r="B8" s="309"/>
      <c r="C8" s="309"/>
      <c r="D8" s="309"/>
      <c r="E8" s="309"/>
      <c r="F8" s="309"/>
      <c r="G8" s="309"/>
      <c r="H8" s="309"/>
      <c r="I8" s="309"/>
      <c r="J8" s="309"/>
      <c r="K8" s="309"/>
      <c r="L8" s="310"/>
      <c r="M8" s="1"/>
      <c r="N8" s="1"/>
    </row>
    <row r="9" spans="1:12" ht="243" customHeight="1">
      <c r="A9" s="11" t="s">
        <v>11</v>
      </c>
      <c r="B9" s="12" t="s">
        <v>12</v>
      </c>
      <c r="C9" s="12" t="s">
        <v>17</v>
      </c>
      <c r="D9" s="15"/>
      <c r="E9" s="16"/>
      <c r="F9" s="16"/>
      <c r="G9" s="16"/>
      <c r="H9" s="15"/>
      <c r="I9" s="16"/>
      <c r="J9" s="16"/>
      <c r="K9" s="16"/>
      <c r="L9" s="13">
        <v>296000</v>
      </c>
    </row>
    <row r="10" spans="1:12" ht="25.5">
      <c r="A10" s="11" t="s">
        <v>13</v>
      </c>
      <c r="B10" s="12" t="s">
        <v>14</v>
      </c>
      <c r="C10" s="17" t="s">
        <v>15</v>
      </c>
      <c r="D10" s="16"/>
      <c r="E10" s="16"/>
      <c r="F10" s="16"/>
      <c r="G10" s="16"/>
      <c r="H10" s="16"/>
      <c r="I10" s="16"/>
      <c r="J10" s="16"/>
      <c r="K10" s="16"/>
      <c r="L10" s="13">
        <v>27000</v>
      </c>
    </row>
    <row r="11" spans="1:12" ht="15">
      <c r="A11" s="322" t="s">
        <v>16</v>
      </c>
      <c r="B11" s="325"/>
      <c r="C11" s="325"/>
      <c r="D11" s="325"/>
      <c r="E11" s="325"/>
      <c r="F11" s="325"/>
      <c r="G11" s="325"/>
      <c r="H11" s="325"/>
      <c r="I11" s="325"/>
      <c r="J11" s="325"/>
      <c r="K11" s="326"/>
      <c r="L11" s="14">
        <v>323000</v>
      </c>
    </row>
    <row r="12" spans="1:12" ht="15.75">
      <c r="A12" s="300" t="s">
        <v>2</v>
      </c>
      <c r="B12" s="303"/>
      <c r="C12" s="303" t="s">
        <v>3</v>
      </c>
      <c r="D12" s="304" t="s">
        <v>4</v>
      </c>
      <c r="E12" s="304"/>
      <c r="F12" s="304"/>
      <c r="G12" s="304"/>
      <c r="H12" s="304"/>
      <c r="I12" s="304"/>
      <c r="J12" s="304"/>
      <c r="K12" s="304"/>
      <c r="L12" s="305" t="s">
        <v>5</v>
      </c>
    </row>
    <row r="13" spans="1:12" ht="15.75">
      <c r="A13" s="301"/>
      <c r="B13" s="303"/>
      <c r="C13" s="303"/>
      <c r="D13" s="304">
        <v>2012</v>
      </c>
      <c r="E13" s="304"/>
      <c r="F13" s="304"/>
      <c r="G13" s="304"/>
      <c r="H13" s="304">
        <v>2013</v>
      </c>
      <c r="I13" s="304"/>
      <c r="J13" s="304"/>
      <c r="K13" s="304"/>
      <c r="L13" s="306"/>
    </row>
    <row r="14" spans="1:12" ht="15.75">
      <c r="A14" s="302"/>
      <c r="B14" s="303"/>
      <c r="C14" s="303"/>
      <c r="D14" s="10" t="s">
        <v>6</v>
      </c>
      <c r="E14" s="10" t="s">
        <v>7</v>
      </c>
      <c r="F14" s="10" t="s">
        <v>8</v>
      </c>
      <c r="G14" s="10" t="s">
        <v>9</v>
      </c>
      <c r="H14" s="10" t="s">
        <v>6</v>
      </c>
      <c r="I14" s="10" t="s">
        <v>7</v>
      </c>
      <c r="J14" s="10" t="s">
        <v>8</v>
      </c>
      <c r="K14" s="10" t="s">
        <v>9</v>
      </c>
      <c r="L14" s="307"/>
    </row>
    <row r="15" spans="1:12" ht="15.75">
      <c r="A15" s="316" t="s">
        <v>18</v>
      </c>
      <c r="B15" s="317"/>
      <c r="C15" s="317"/>
      <c r="D15" s="317"/>
      <c r="E15" s="317"/>
      <c r="F15" s="317"/>
      <c r="G15" s="317"/>
      <c r="H15" s="317"/>
      <c r="I15" s="317"/>
      <c r="J15" s="317"/>
      <c r="K15" s="317"/>
      <c r="L15" s="318"/>
    </row>
    <row r="16" spans="1:12" ht="195" customHeight="1">
      <c r="A16" s="18" t="s">
        <v>11</v>
      </c>
      <c r="B16" s="19" t="s">
        <v>19</v>
      </c>
      <c r="C16" s="19" t="s">
        <v>20</v>
      </c>
      <c r="D16" s="22"/>
      <c r="E16" s="23"/>
      <c r="F16" s="23"/>
      <c r="G16" s="23"/>
      <c r="H16" s="22"/>
      <c r="I16" s="23"/>
      <c r="J16" s="23"/>
      <c r="K16" s="23"/>
      <c r="L16" s="20">
        <v>228000</v>
      </c>
    </row>
    <row r="17" spans="1:12" ht="15">
      <c r="A17" s="322" t="s">
        <v>16</v>
      </c>
      <c r="B17" s="325"/>
      <c r="C17" s="325"/>
      <c r="D17" s="325"/>
      <c r="E17" s="325"/>
      <c r="F17" s="325"/>
      <c r="G17" s="325"/>
      <c r="H17" s="325"/>
      <c r="I17" s="325"/>
      <c r="J17" s="325"/>
      <c r="K17" s="326"/>
      <c r="L17" s="21">
        <v>228000</v>
      </c>
    </row>
    <row r="18" spans="1:12" ht="15.75">
      <c r="A18" s="300" t="s">
        <v>2</v>
      </c>
      <c r="B18" s="303"/>
      <c r="C18" s="303" t="s">
        <v>3</v>
      </c>
      <c r="D18" s="304" t="s">
        <v>4</v>
      </c>
      <c r="E18" s="304"/>
      <c r="F18" s="304"/>
      <c r="G18" s="304"/>
      <c r="H18" s="304"/>
      <c r="I18" s="304"/>
      <c r="J18" s="304"/>
      <c r="K18" s="304"/>
      <c r="L18" s="305" t="s">
        <v>5</v>
      </c>
    </row>
    <row r="19" spans="1:12" ht="15.75">
      <c r="A19" s="301"/>
      <c r="B19" s="303"/>
      <c r="C19" s="303"/>
      <c r="D19" s="304">
        <v>2012</v>
      </c>
      <c r="E19" s="304"/>
      <c r="F19" s="304"/>
      <c r="G19" s="304"/>
      <c r="H19" s="304">
        <v>2013</v>
      </c>
      <c r="I19" s="304"/>
      <c r="J19" s="304"/>
      <c r="K19" s="304"/>
      <c r="L19" s="306"/>
    </row>
    <row r="20" spans="1:12" ht="15.75">
      <c r="A20" s="302"/>
      <c r="B20" s="303"/>
      <c r="C20" s="303"/>
      <c r="D20" s="10" t="s">
        <v>6</v>
      </c>
      <c r="E20" s="10" t="s">
        <v>7</v>
      </c>
      <c r="F20" s="10" t="s">
        <v>8</v>
      </c>
      <c r="G20" s="10" t="s">
        <v>9</v>
      </c>
      <c r="H20" s="10" t="s">
        <v>6</v>
      </c>
      <c r="I20" s="10" t="s">
        <v>7</v>
      </c>
      <c r="J20" s="10" t="s">
        <v>8</v>
      </c>
      <c r="K20" s="10" t="s">
        <v>9</v>
      </c>
      <c r="L20" s="307"/>
    </row>
    <row r="21" spans="1:12" ht="15.75">
      <c r="A21" s="308" t="s">
        <v>21</v>
      </c>
      <c r="B21" s="309"/>
      <c r="C21" s="309"/>
      <c r="D21" s="309"/>
      <c r="E21" s="309"/>
      <c r="F21" s="309"/>
      <c r="G21" s="309"/>
      <c r="H21" s="309"/>
      <c r="I21" s="309"/>
      <c r="J21" s="309"/>
      <c r="K21" s="309"/>
      <c r="L21" s="310"/>
    </row>
    <row r="22" spans="1:12" ht="83.25" customHeight="1">
      <c r="A22" s="24" t="s">
        <v>11</v>
      </c>
      <c r="B22" s="25" t="s">
        <v>22</v>
      </c>
      <c r="C22" s="25" t="s">
        <v>23</v>
      </c>
      <c r="D22" s="28"/>
      <c r="E22" s="29"/>
      <c r="F22" s="29"/>
      <c r="G22" s="29"/>
      <c r="H22" s="28"/>
      <c r="I22" s="29"/>
      <c r="J22" s="29"/>
      <c r="K22" s="29"/>
      <c r="L22" s="26">
        <v>40000</v>
      </c>
    </row>
    <row r="23" spans="1:12" ht="14.25">
      <c r="A23" s="311" t="s">
        <v>16</v>
      </c>
      <c r="B23" s="314"/>
      <c r="C23" s="314"/>
      <c r="D23" s="314"/>
      <c r="E23" s="314"/>
      <c r="F23" s="314"/>
      <c r="G23" s="314"/>
      <c r="H23" s="314"/>
      <c r="I23" s="314"/>
      <c r="J23" s="314"/>
      <c r="K23" s="315"/>
      <c r="L23" s="27">
        <v>40000</v>
      </c>
    </row>
    <row r="24" spans="1:12" ht="15.75">
      <c r="A24" s="300" t="s">
        <v>2</v>
      </c>
      <c r="B24" s="303"/>
      <c r="C24" s="303" t="s">
        <v>3</v>
      </c>
      <c r="D24" s="304" t="s">
        <v>4</v>
      </c>
      <c r="E24" s="304"/>
      <c r="F24" s="304"/>
      <c r="G24" s="304"/>
      <c r="H24" s="304"/>
      <c r="I24" s="304"/>
      <c r="J24" s="304"/>
      <c r="K24" s="304"/>
      <c r="L24" s="305" t="s">
        <v>5</v>
      </c>
    </row>
    <row r="25" spans="1:12" ht="15.75">
      <c r="A25" s="301"/>
      <c r="B25" s="303"/>
      <c r="C25" s="303"/>
      <c r="D25" s="304">
        <v>2012</v>
      </c>
      <c r="E25" s="304"/>
      <c r="F25" s="304"/>
      <c r="G25" s="304"/>
      <c r="H25" s="304">
        <v>2013</v>
      </c>
      <c r="I25" s="304"/>
      <c r="J25" s="304"/>
      <c r="K25" s="304"/>
      <c r="L25" s="306"/>
    </row>
    <row r="26" spans="1:12" ht="15.75">
      <c r="A26" s="302"/>
      <c r="B26" s="303"/>
      <c r="C26" s="303"/>
      <c r="D26" s="10" t="s">
        <v>6</v>
      </c>
      <c r="E26" s="10" t="s">
        <v>7</v>
      </c>
      <c r="F26" s="10" t="s">
        <v>8</v>
      </c>
      <c r="G26" s="10" t="s">
        <v>9</v>
      </c>
      <c r="H26" s="10" t="s">
        <v>6</v>
      </c>
      <c r="I26" s="10" t="s">
        <v>7</v>
      </c>
      <c r="J26" s="10" t="s">
        <v>8</v>
      </c>
      <c r="K26" s="10" t="s">
        <v>9</v>
      </c>
      <c r="L26" s="307"/>
    </row>
    <row r="27" spans="1:12" ht="15.75">
      <c r="A27" s="308" t="s">
        <v>24</v>
      </c>
      <c r="B27" s="309"/>
      <c r="C27" s="309"/>
      <c r="D27" s="309"/>
      <c r="E27" s="309"/>
      <c r="F27" s="309"/>
      <c r="G27" s="309"/>
      <c r="H27" s="309"/>
      <c r="I27" s="309"/>
      <c r="J27" s="309"/>
      <c r="K27" s="309"/>
      <c r="L27" s="310"/>
    </row>
    <row r="28" spans="1:12" ht="19.5" customHeight="1">
      <c r="A28" s="30" t="s">
        <v>11</v>
      </c>
      <c r="B28" s="31" t="s">
        <v>25</v>
      </c>
      <c r="C28" s="31"/>
      <c r="D28" s="30"/>
      <c r="E28" s="30"/>
      <c r="F28" s="34"/>
      <c r="G28" s="34"/>
      <c r="H28" s="30"/>
      <c r="I28" s="34"/>
      <c r="J28" s="34"/>
      <c r="K28" s="30"/>
      <c r="L28" s="32">
        <v>31487</v>
      </c>
    </row>
    <row r="29" spans="1:12" ht="42" customHeight="1">
      <c r="A29" s="30" t="s">
        <v>13</v>
      </c>
      <c r="B29" s="31" t="s">
        <v>26</v>
      </c>
      <c r="C29" s="31"/>
      <c r="D29" s="35"/>
      <c r="E29" s="35"/>
      <c r="F29" s="34"/>
      <c r="G29" s="34"/>
      <c r="H29" s="34"/>
      <c r="I29" s="34"/>
      <c r="J29" s="34"/>
      <c r="K29" s="34"/>
      <c r="L29" s="32">
        <v>25000</v>
      </c>
    </row>
    <row r="30" spans="1:12" ht="25.5">
      <c r="A30" s="30" t="s">
        <v>27</v>
      </c>
      <c r="B30" s="31" t="s">
        <v>28</v>
      </c>
      <c r="C30" s="31"/>
      <c r="D30" s="34"/>
      <c r="E30" s="34"/>
      <c r="F30" s="34"/>
      <c r="G30" s="34"/>
      <c r="H30" s="34"/>
      <c r="I30" s="34"/>
      <c r="J30" s="34"/>
      <c r="K30" s="34"/>
      <c r="L30" s="32">
        <v>42892</v>
      </c>
    </row>
    <row r="31" spans="1:12" ht="25.5">
      <c r="A31" s="30" t="s">
        <v>29</v>
      </c>
      <c r="B31" s="31" t="s">
        <v>30</v>
      </c>
      <c r="C31" s="31"/>
      <c r="D31" s="35"/>
      <c r="E31" s="35"/>
      <c r="F31" s="34"/>
      <c r="G31" s="34"/>
      <c r="H31" s="34"/>
      <c r="I31" s="34"/>
      <c r="J31" s="34"/>
      <c r="K31" s="34"/>
      <c r="L31" s="32">
        <v>66261</v>
      </c>
    </row>
    <row r="32" spans="1:12" ht="15">
      <c r="A32" s="30" t="s">
        <v>31</v>
      </c>
      <c r="B32" s="31" t="s">
        <v>32</v>
      </c>
      <c r="C32" s="31"/>
      <c r="D32" s="34"/>
      <c r="E32" s="34"/>
      <c r="F32" s="34"/>
      <c r="G32" s="34"/>
      <c r="H32" s="34"/>
      <c r="I32" s="34"/>
      <c r="J32" s="34"/>
      <c r="K32" s="34"/>
      <c r="L32" s="32">
        <v>63815</v>
      </c>
    </row>
    <row r="33" spans="1:12" ht="25.5">
      <c r="A33" s="30" t="s">
        <v>33</v>
      </c>
      <c r="B33" s="31" t="s">
        <v>34</v>
      </c>
      <c r="C33" s="31"/>
      <c r="D33" s="35"/>
      <c r="E33" s="34"/>
      <c r="F33" s="34"/>
      <c r="G33" s="34"/>
      <c r="H33" s="34"/>
      <c r="I33" s="34"/>
      <c r="J33" s="34"/>
      <c r="K33" s="34"/>
      <c r="L33" s="32">
        <v>30000</v>
      </c>
    </row>
    <row r="34" spans="1:12" ht="25.5">
      <c r="A34" s="30" t="s">
        <v>35</v>
      </c>
      <c r="B34" s="31" t="s">
        <v>36</v>
      </c>
      <c r="C34" s="31"/>
      <c r="D34" s="34"/>
      <c r="E34" s="34"/>
      <c r="F34" s="34"/>
      <c r="G34" s="34"/>
      <c r="H34" s="35"/>
      <c r="I34" s="35"/>
      <c r="J34" s="35"/>
      <c r="K34" s="35"/>
      <c r="L34" s="32">
        <v>25089</v>
      </c>
    </row>
    <row r="35" spans="1:12" ht="38.25">
      <c r="A35" s="30" t="s">
        <v>37</v>
      </c>
      <c r="B35" s="31" t="s">
        <v>38</v>
      </c>
      <c r="C35" s="31"/>
      <c r="D35" s="34"/>
      <c r="E35" s="34"/>
      <c r="F35" s="34"/>
      <c r="G35" s="34"/>
      <c r="H35" s="34"/>
      <c r="I35" s="34"/>
      <c r="J35" s="34"/>
      <c r="K35" s="34"/>
      <c r="L35" s="32">
        <v>174060</v>
      </c>
    </row>
    <row r="36" spans="1:12" ht="15">
      <c r="A36" s="30" t="s">
        <v>39</v>
      </c>
      <c r="B36" s="31" t="s">
        <v>40</v>
      </c>
      <c r="C36" s="31"/>
      <c r="D36" s="30"/>
      <c r="E36" s="34"/>
      <c r="F36" s="34"/>
      <c r="G36" s="34"/>
      <c r="H36" s="35"/>
      <c r="I36" s="34"/>
      <c r="J36" s="34"/>
      <c r="K36" s="34"/>
      <c r="L36" s="32">
        <v>54939</v>
      </c>
    </row>
    <row r="37" spans="1:12" ht="38.25">
      <c r="A37" s="30" t="s">
        <v>41</v>
      </c>
      <c r="B37" s="31" t="s">
        <v>42</v>
      </c>
      <c r="C37" s="31"/>
      <c r="D37" s="30"/>
      <c r="E37" s="34"/>
      <c r="F37" s="34"/>
      <c r="G37" s="34"/>
      <c r="H37" s="34"/>
      <c r="I37" s="34"/>
      <c r="J37" s="34"/>
      <c r="K37" s="34"/>
      <c r="L37" s="32">
        <v>48768</v>
      </c>
    </row>
    <row r="38" spans="1:12" ht="51">
      <c r="A38" s="30" t="s">
        <v>43</v>
      </c>
      <c r="B38" s="31" t="s">
        <v>44</v>
      </c>
      <c r="C38" s="31"/>
      <c r="D38" s="34"/>
      <c r="E38" s="34"/>
      <c r="F38" s="34"/>
      <c r="G38" s="34"/>
      <c r="H38" s="34"/>
      <c r="I38" s="34"/>
      <c r="J38" s="34"/>
      <c r="K38" s="34"/>
      <c r="L38" s="32">
        <v>60000</v>
      </c>
    </row>
    <row r="39" spans="1:12" ht="38.25">
      <c r="A39" s="30" t="s">
        <v>45</v>
      </c>
      <c r="B39" s="31" t="s">
        <v>46</v>
      </c>
      <c r="C39" s="31"/>
      <c r="D39" s="34"/>
      <c r="E39" s="34"/>
      <c r="F39" s="34"/>
      <c r="G39" s="34"/>
      <c r="H39" s="30"/>
      <c r="I39" s="30"/>
      <c r="J39" s="30"/>
      <c r="K39" s="30"/>
      <c r="L39" s="32">
        <v>3756</v>
      </c>
    </row>
    <row r="40" spans="1:12" ht="25.5">
      <c r="A40" s="30" t="s">
        <v>47</v>
      </c>
      <c r="B40" s="31" t="s">
        <v>48</v>
      </c>
      <c r="C40" s="31"/>
      <c r="D40" s="34"/>
      <c r="E40" s="34"/>
      <c r="F40" s="34"/>
      <c r="G40" s="34"/>
      <c r="H40" s="35"/>
      <c r="I40" s="30"/>
      <c r="J40" s="30"/>
      <c r="K40" s="30"/>
      <c r="L40" s="32">
        <v>10000</v>
      </c>
    </row>
    <row r="41" spans="1:12" ht="25.5">
      <c r="A41" s="30" t="s">
        <v>49</v>
      </c>
      <c r="B41" s="31" t="s">
        <v>50</v>
      </c>
      <c r="C41" s="31"/>
      <c r="D41" s="34"/>
      <c r="E41" s="34"/>
      <c r="F41" s="34"/>
      <c r="G41" s="34"/>
      <c r="H41" s="34"/>
      <c r="I41" s="34"/>
      <c r="J41" s="34"/>
      <c r="K41" s="34"/>
      <c r="L41" s="32">
        <v>10000</v>
      </c>
    </row>
    <row r="42" spans="1:12" ht="25.5">
      <c r="A42" s="30" t="s">
        <v>51</v>
      </c>
      <c r="B42" s="36" t="s">
        <v>52</v>
      </c>
      <c r="C42" s="31"/>
      <c r="D42" s="35"/>
      <c r="E42" s="35"/>
      <c r="F42" s="35"/>
      <c r="G42" s="35"/>
      <c r="H42" s="34"/>
      <c r="I42" s="34"/>
      <c r="J42" s="34"/>
      <c r="K42" s="34"/>
      <c r="L42" s="32">
        <v>7000</v>
      </c>
    </row>
    <row r="43" spans="1:12" ht="15">
      <c r="A43" s="322" t="s">
        <v>16</v>
      </c>
      <c r="B43" s="323"/>
      <c r="C43" s="323"/>
      <c r="D43" s="323"/>
      <c r="E43" s="323"/>
      <c r="F43" s="323"/>
      <c r="G43" s="323"/>
      <c r="H43" s="323"/>
      <c r="I43" s="323"/>
      <c r="J43" s="323"/>
      <c r="K43" s="324"/>
      <c r="L43" s="33">
        <v>653067</v>
      </c>
    </row>
    <row r="44" spans="1:12" ht="15.75">
      <c r="A44" s="300" t="s">
        <v>2</v>
      </c>
      <c r="B44" s="303"/>
      <c r="C44" s="303" t="s">
        <v>3</v>
      </c>
      <c r="D44" s="304" t="s">
        <v>4</v>
      </c>
      <c r="E44" s="304"/>
      <c r="F44" s="304"/>
      <c r="G44" s="304"/>
      <c r="H44" s="304"/>
      <c r="I44" s="304"/>
      <c r="J44" s="304"/>
      <c r="K44" s="304"/>
      <c r="L44" s="305" t="s">
        <v>5</v>
      </c>
    </row>
    <row r="45" spans="1:12" ht="15.75">
      <c r="A45" s="301"/>
      <c r="B45" s="303"/>
      <c r="C45" s="303"/>
      <c r="D45" s="304">
        <v>2012</v>
      </c>
      <c r="E45" s="304"/>
      <c r="F45" s="304"/>
      <c r="G45" s="304"/>
      <c r="H45" s="304">
        <v>2013</v>
      </c>
      <c r="I45" s="304"/>
      <c r="J45" s="304"/>
      <c r="K45" s="304"/>
      <c r="L45" s="306"/>
    </row>
    <row r="46" spans="1:12" ht="15.75">
      <c r="A46" s="302"/>
      <c r="B46" s="303"/>
      <c r="C46" s="303"/>
      <c r="D46" s="10" t="s">
        <v>6</v>
      </c>
      <c r="E46" s="10" t="s">
        <v>7</v>
      </c>
      <c r="F46" s="10" t="s">
        <v>8</v>
      </c>
      <c r="G46" s="10" t="s">
        <v>9</v>
      </c>
      <c r="H46" s="10" t="s">
        <v>6</v>
      </c>
      <c r="I46" s="10" t="s">
        <v>7</v>
      </c>
      <c r="J46" s="10" t="s">
        <v>8</v>
      </c>
      <c r="K46" s="10" t="s">
        <v>9</v>
      </c>
      <c r="L46" s="307"/>
    </row>
    <row r="47" spans="1:12" ht="15.75">
      <c r="A47" s="316" t="s">
        <v>53</v>
      </c>
      <c r="B47" s="317"/>
      <c r="C47" s="317"/>
      <c r="D47" s="317"/>
      <c r="E47" s="317"/>
      <c r="F47" s="317"/>
      <c r="G47" s="317"/>
      <c r="H47" s="317"/>
      <c r="I47" s="317"/>
      <c r="J47" s="317"/>
      <c r="K47" s="317"/>
      <c r="L47" s="318"/>
    </row>
    <row r="48" spans="1:12" ht="25.5">
      <c r="A48" s="41" t="s">
        <v>11</v>
      </c>
      <c r="B48" s="42" t="s">
        <v>54</v>
      </c>
      <c r="C48" s="42"/>
      <c r="D48" s="43"/>
      <c r="E48" s="43"/>
      <c r="F48" s="40"/>
      <c r="G48" s="40"/>
      <c r="H48" s="37"/>
      <c r="I48" s="37"/>
      <c r="J48" s="37"/>
      <c r="K48" s="37"/>
      <c r="L48" s="44">
        <v>55000</v>
      </c>
    </row>
    <row r="49" spans="1:12" ht="38.25">
      <c r="A49" s="41" t="s">
        <v>13</v>
      </c>
      <c r="B49" s="42" t="s">
        <v>55</v>
      </c>
      <c r="C49" s="42"/>
      <c r="D49" s="43"/>
      <c r="E49" s="43"/>
      <c r="F49" s="40"/>
      <c r="G49" s="40"/>
      <c r="H49" s="39"/>
      <c r="I49" s="39"/>
      <c r="J49" s="39"/>
      <c r="K49" s="38"/>
      <c r="L49" s="44">
        <v>3000</v>
      </c>
    </row>
    <row r="50" spans="1:12" ht="25.5">
      <c r="A50" s="41" t="s">
        <v>27</v>
      </c>
      <c r="B50" s="42" t="s">
        <v>56</v>
      </c>
      <c r="C50" s="42"/>
      <c r="D50" s="37"/>
      <c r="E50" s="43"/>
      <c r="F50" s="38"/>
      <c r="G50" s="38"/>
      <c r="H50" s="38"/>
      <c r="I50" s="38"/>
      <c r="J50" s="38"/>
      <c r="K50" s="38"/>
      <c r="L50" s="44">
        <v>2000</v>
      </c>
    </row>
    <row r="51" spans="1:12" ht="25.5">
      <c r="A51" s="41" t="s">
        <v>29</v>
      </c>
      <c r="B51" s="42" t="s">
        <v>57</v>
      </c>
      <c r="C51" s="42"/>
      <c r="D51" s="38"/>
      <c r="E51" s="37"/>
      <c r="F51" s="38"/>
      <c r="G51" s="38"/>
      <c r="H51" s="38"/>
      <c r="I51" s="38"/>
      <c r="J51" s="38"/>
      <c r="K51" s="38"/>
      <c r="L51" s="44">
        <v>14000</v>
      </c>
    </row>
    <row r="52" spans="1:12" ht="25.5">
      <c r="A52" s="41" t="s">
        <v>31</v>
      </c>
      <c r="B52" s="42" t="s">
        <v>58</v>
      </c>
      <c r="C52" s="42"/>
      <c r="D52" s="38"/>
      <c r="E52" s="40"/>
      <c r="F52" s="38"/>
      <c r="G52" s="38"/>
      <c r="H52" s="39"/>
      <c r="I52" s="39"/>
      <c r="J52" s="39"/>
      <c r="K52" s="39"/>
      <c r="L52" s="44">
        <v>30000</v>
      </c>
    </row>
    <row r="53" spans="1:12" ht="38.25">
      <c r="A53" s="41" t="s">
        <v>33</v>
      </c>
      <c r="B53" s="42" t="s">
        <v>59</v>
      </c>
      <c r="C53" s="42"/>
      <c r="D53" s="38"/>
      <c r="E53" s="39"/>
      <c r="F53" s="38"/>
      <c r="G53" s="38"/>
      <c r="H53" s="39"/>
      <c r="I53" s="39"/>
      <c r="J53" s="39"/>
      <c r="K53" s="39"/>
      <c r="L53" s="44">
        <v>91000</v>
      </c>
    </row>
    <row r="54" spans="1:12" ht="15">
      <c r="A54" s="41" t="s">
        <v>35</v>
      </c>
      <c r="B54" s="42" t="s">
        <v>60</v>
      </c>
      <c r="C54" s="42"/>
      <c r="D54" s="37"/>
      <c r="E54" s="37"/>
      <c r="F54" s="37"/>
      <c r="G54" s="37"/>
      <c r="H54" s="37"/>
      <c r="I54" s="37"/>
      <c r="J54" s="37"/>
      <c r="K54" s="37"/>
      <c r="L54" s="44">
        <v>40000</v>
      </c>
    </row>
    <row r="55" spans="1:12" ht="15">
      <c r="A55" s="41" t="s">
        <v>37</v>
      </c>
      <c r="B55" s="42" t="s">
        <v>61</v>
      </c>
      <c r="C55" s="42"/>
      <c r="D55" s="43"/>
      <c r="E55" s="43"/>
      <c r="F55" s="37"/>
      <c r="G55" s="37"/>
      <c r="H55" s="37"/>
      <c r="I55" s="37"/>
      <c r="J55" s="37"/>
      <c r="K55" s="37"/>
      <c r="L55" s="44">
        <v>20000</v>
      </c>
    </row>
    <row r="56" spans="1:12" ht="38.25">
      <c r="A56" s="41" t="s">
        <v>39</v>
      </c>
      <c r="B56" s="42" t="s">
        <v>62</v>
      </c>
      <c r="C56" s="42"/>
      <c r="D56" s="43"/>
      <c r="E56" s="37"/>
      <c r="F56" s="37"/>
      <c r="G56" s="43"/>
      <c r="H56" s="43"/>
      <c r="I56" s="37"/>
      <c r="J56" s="37"/>
      <c r="K56" s="43"/>
      <c r="L56" s="44">
        <v>40000</v>
      </c>
    </row>
    <row r="57" spans="1:12" ht="15">
      <c r="A57" s="41" t="s">
        <v>41</v>
      </c>
      <c r="B57" s="42" t="s">
        <v>63</v>
      </c>
      <c r="C57" s="42"/>
      <c r="D57" s="37"/>
      <c r="E57" s="37"/>
      <c r="F57" s="37"/>
      <c r="G57" s="37"/>
      <c r="H57" s="37"/>
      <c r="I57" s="37"/>
      <c r="J57" s="37"/>
      <c r="K57" s="37"/>
      <c r="L57" s="44">
        <v>60000</v>
      </c>
    </row>
    <row r="58" spans="1:12" ht="25.5">
      <c r="A58" s="41" t="s">
        <v>43</v>
      </c>
      <c r="B58" s="42" t="s">
        <v>64</v>
      </c>
      <c r="C58" s="42"/>
      <c r="D58" s="43"/>
      <c r="E58" s="37"/>
      <c r="F58" s="43"/>
      <c r="G58" s="43"/>
      <c r="H58" s="37"/>
      <c r="I58" s="37"/>
      <c r="J58" s="37"/>
      <c r="K58" s="37"/>
      <c r="L58" s="44">
        <v>50500</v>
      </c>
    </row>
    <row r="59" spans="1:12" ht="25.5">
      <c r="A59" s="41" t="s">
        <v>45</v>
      </c>
      <c r="B59" s="42" t="s">
        <v>65</v>
      </c>
      <c r="C59" s="42"/>
      <c r="D59" s="43"/>
      <c r="E59" s="37"/>
      <c r="F59" s="43"/>
      <c r="G59" s="43"/>
      <c r="H59" s="37"/>
      <c r="I59" s="37"/>
      <c r="J59" s="37"/>
      <c r="K59" s="37"/>
      <c r="L59" s="44">
        <v>37200</v>
      </c>
    </row>
    <row r="60" spans="1:12" ht="25.5">
      <c r="A60" s="41" t="s">
        <v>47</v>
      </c>
      <c r="B60" s="42" t="s">
        <v>66</v>
      </c>
      <c r="C60" s="42"/>
      <c r="D60" s="43"/>
      <c r="E60" s="43"/>
      <c r="F60" s="37"/>
      <c r="G60" s="37"/>
      <c r="H60" s="37"/>
      <c r="I60" s="37"/>
      <c r="J60" s="37"/>
      <c r="K60" s="37"/>
      <c r="L60" s="44">
        <v>10000</v>
      </c>
    </row>
    <row r="61" spans="1:12" ht="25.5">
      <c r="A61" s="41" t="s">
        <v>49</v>
      </c>
      <c r="B61" s="42" t="s">
        <v>67</v>
      </c>
      <c r="C61" s="42"/>
      <c r="D61" s="43"/>
      <c r="E61" s="43"/>
      <c r="F61" s="37"/>
      <c r="G61" s="37"/>
      <c r="H61" s="37"/>
      <c r="I61" s="37"/>
      <c r="J61" s="37"/>
      <c r="K61" s="37"/>
      <c r="L61" s="44">
        <v>36500</v>
      </c>
    </row>
    <row r="62" spans="1:12" ht="15">
      <c r="A62" s="41" t="s">
        <v>51</v>
      </c>
      <c r="B62" s="42" t="s">
        <v>68</v>
      </c>
      <c r="C62" s="42"/>
      <c r="D62" s="43"/>
      <c r="E62" s="37"/>
      <c r="F62" s="43"/>
      <c r="G62" s="43"/>
      <c r="H62" s="43"/>
      <c r="I62" s="37"/>
      <c r="J62" s="43"/>
      <c r="K62" s="43"/>
      <c r="L62" s="44">
        <v>49000</v>
      </c>
    </row>
    <row r="63" spans="1:12" ht="25.5">
      <c r="A63" s="41" t="s">
        <v>69</v>
      </c>
      <c r="B63" s="42" t="s">
        <v>70</v>
      </c>
      <c r="C63" s="42"/>
      <c r="D63" s="43"/>
      <c r="E63" s="43"/>
      <c r="F63" s="37"/>
      <c r="G63" s="43"/>
      <c r="H63" s="43"/>
      <c r="I63" s="43"/>
      <c r="J63" s="37"/>
      <c r="K63" s="43"/>
      <c r="L63" s="44">
        <v>24000</v>
      </c>
    </row>
    <row r="64" spans="1:12" ht="63.75">
      <c r="A64" s="41" t="s">
        <v>71</v>
      </c>
      <c r="B64" s="42" t="s">
        <v>72</v>
      </c>
      <c r="C64" s="42"/>
      <c r="D64" s="43"/>
      <c r="E64" s="43"/>
      <c r="F64" s="43"/>
      <c r="G64" s="39"/>
      <c r="H64" s="39"/>
      <c r="I64" s="39"/>
      <c r="J64" s="39"/>
      <c r="K64" s="39"/>
      <c r="L64" s="44">
        <v>10000</v>
      </c>
    </row>
    <row r="65" spans="1:12" ht="25.5">
      <c r="A65" s="41" t="s">
        <v>73</v>
      </c>
      <c r="B65" s="42" t="s">
        <v>74</v>
      </c>
      <c r="C65" s="42"/>
      <c r="D65" s="37"/>
      <c r="E65" s="43"/>
      <c r="F65" s="43"/>
      <c r="G65" s="43"/>
      <c r="H65" s="43"/>
      <c r="I65" s="43"/>
      <c r="J65" s="43"/>
      <c r="K65" s="43"/>
      <c r="L65" s="44">
        <v>2800</v>
      </c>
    </row>
    <row r="66" spans="1:12" ht="38.25">
      <c r="A66" s="41" t="s">
        <v>75</v>
      </c>
      <c r="B66" s="42" t="s">
        <v>76</v>
      </c>
      <c r="C66" s="42"/>
      <c r="D66" s="43"/>
      <c r="E66" s="43"/>
      <c r="F66" s="43"/>
      <c r="G66" s="43"/>
      <c r="H66" s="37"/>
      <c r="I66" s="37"/>
      <c r="J66" s="37"/>
      <c r="K66" s="37"/>
      <c r="L66" s="44">
        <v>50000</v>
      </c>
    </row>
    <row r="67" spans="1:12" ht="38.25">
      <c r="A67" s="41" t="s">
        <v>77</v>
      </c>
      <c r="B67" s="42" t="s">
        <v>78</v>
      </c>
      <c r="C67" s="42"/>
      <c r="D67" s="43"/>
      <c r="E67" s="43"/>
      <c r="F67" s="43"/>
      <c r="G67" s="43"/>
      <c r="H67" s="37"/>
      <c r="I67" s="37"/>
      <c r="J67" s="37"/>
      <c r="K67" s="37"/>
      <c r="L67" s="44">
        <v>225000</v>
      </c>
    </row>
    <row r="68" spans="1:12" ht="25.5">
      <c r="A68" s="41" t="s">
        <v>79</v>
      </c>
      <c r="B68" s="42" t="s">
        <v>80</v>
      </c>
      <c r="C68" s="42"/>
      <c r="D68" s="37"/>
      <c r="E68" s="37"/>
      <c r="F68" s="37"/>
      <c r="G68" s="37"/>
      <c r="H68" s="43"/>
      <c r="I68" s="43"/>
      <c r="J68" s="43"/>
      <c r="K68" s="43"/>
      <c r="L68" s="44">
        <v>100000</v>
      </c>
    </row>
    <row r="69" spans="1:12" ht="25.5">
      <c r="A69" s="41" t="s">
        <v>81</v>
      </c>
      <c r="B69" s="42" t="s">
        <v>82</v>
      </c>
      <c r="C69" s="42"/>
      <c r="D69" s="40"/>
      <c r="E69" s="40"/>
      <c r="F69" s="37"/>
      <c r="G69" s="37"/>
      <c r="H69" s="43"/>
      <c r="I69" s="43"/>
      <c r="J69" s="43"/>
      <c r="K69" s="43"/>
      <c r="L69" s="44">
        <v>3000</v>
      </c>
    </row>
    <row r="70" spans="1:12" ht="15">
      <c r="A70" s="319" t="s">
        <v>16</v>
      </c>
      <c r="B70" s="320"/>
      <c r="C70" s="320"/>
      <c r="D70" s="320"/>
      <c r="E70" s="320"/>
      <c r="F70" s="320"/>
      <c r="G70" s="320"/>
      <c r="H70" s="320"/>
      <c r="I70" s="320"/>
      <c r="J70" s="320"/>
      <c r="K70" s="321"/>
      <c r="L70" s="45">
        <v>953000</v>
      </c>
    </row>
    <row r="71" spans="1:12" ht="15.75">
      <c r="A71" s="300" t="s">
        <v>2</v>
      </c>
      <c r="B71" s="303"/>
      <c r="C71" s="303" t="s">
        <v>3</v>
      </c>
      <c r="D71" s="304" t="s">
        <v>4</v>
      </c>
      <c r="E71" s="304"/>
      <c r="F71" s="304"/>
      <c r="G71" s="304"/>
      <c r="H71" s="304"/>
      <c r="I71" s="304"/>
      <c r="J71" s="304"/>
      <c r="K71" s="304"/>
      <c r="L71" s="305" t="s">
        <v>5</v>
      </c>
    </row>
    <row r="72" spans="1:12" ht="15.75">
      <c r="A72" s="301"/>
      <c r="B72" s="303"/>
      <c r="C72" s="303"/>
      <c r="D72" s="304">
        <v>2012</v>
      </c>
      <c r="E72" s="304"/>
      <c r="F72" s="304"/>
      <c r="G72" s="304"/>
      <c r="H72" s="304">
        <v>2013</v>
      </c>
      <c r="I72" s="304"/>
      <c r="J72" s="304"/>
      <c r="K72" s="304"/>
      <c r="L72" s="306"/>
    </row>
    <row r="73" spans="1:12" ht="15.75">
      <c r="A73" s="302"/>
      <c r="B73" s="303"/>
      <c r="C73" s="303"/>
      <c r="D73" s="10" t="s">
        <v>6</v>
      </c>
      <c r="E73" s="10" t="s">
        <v>7</v>
      </c>
      <c r="F73" s="10" t="s">
        <v>8</v>
      </c>
      <c r="G73" s="10" t="s">
        <v>9</v>
      </c>
      <c r="H73" s="10" t="s">
        <v>6</v>
      </c>
      <c r="I73" s="10" t="s">
        <v>7</v>
      </c>
      <c r="J73" s="10" t="s">
        <v>8</v>
      </c>
      <c r="K73" s="10" t="s">
        <v>9</v>
      </c>
      <c r="L73" s="307"/>
    </row>
    <row r="74" spans="1:12" ht="15.75">
      <c r="A74" s="308" t="s">
        <v>83</v>
      </c>
      <c r="B74" s="309"/>
      <c r="C74" s="309"/>
      <c r="D74" s="309"/>
      <c r="E74" s="309"/>
      <c r="F74" s="309"/>
      <c r="G74" s="309"/>
      <c r="H74" s="309"/>
      <c r="I74" s="309"/>
      <c r="J74" s="309"/>
      <c r="K74" s="309"/>
      <c r="L74" s="310"/>
    </row>
    <row r="75" spans="1:12" ht="25.5">
      <c r="A75" s="46" t="s">
        <v>11</v>
      </c>
      <c r="B75" s="51" t="s">
        <v>84</v>
      </c>
      <c r="C75" s="47" t="s">
        <v>85</v>
      </c>
      <c r="D75" s="50"/>
      <c r="E75" s="50"/>
      <c r="F75" s="50"/>
      <c r="G75" s="50"/>
      <c r="H75" s="50"/>
      <c r="I75" s="50"/>
      <c r="J75" s="50"/>
      <c r="K75" s="50"/>
      <c r="L75" s="48">
        <v>0</v>
      </c>
    </row>
    <row r="76" spans="1:12" ht="63.75">
      <c r="A76" s="46" t="s">
        <v>13</v>
      </c>
      <c r="B76" s="47" t="s">
        <v>86</v>
      </c>
      <c r="C76" s="47" t="s">
        <v>87</v>
      </c>
      <c r="D76" s="47"/>
      <c r="E76" s="50"/>
      <c r="F76" s="50"/>
      <c r="G76" s="50"/>
      <c r="H76" s="50"/>
      <c r="I76" s="50"/>
      <c r="J76" s="50"/>
      <c r="K76" s="50"/>
      <c r="L76" s="48">
        <v>110000</v>
      </c>
    </row>
    <row r="77" spans="1:12" ht="51">
      <c r="A77" s="46" t="s">
        <v>27</v>
      </c>
      <c r="B77" s="47" t="s">
        <v>88</v>
      </c>
      <c r="C77" s="47"/>
      <c r="D77" s="50"/>
      <c r="E77" s="50"/>
      <c r="F77" s="50"/>
      <c r="G77" s="50"/>
      <c r="H77" s="50"/>
      <c r="I77" s="50"/>
      <c r="J77" s="50"/>
      <c r="K77" s="50"/>
      <c r="L77" s="48">
        <v>350000</v>
      </c>
    </row>
    <row r="78" spans="1:12" ht="38.25">
      <c r="A78" s="46" t="s">
        <v>29</v>
      </c>
      <c r="B78" s="47" t="s">
        <v>89</v>
      </c>
      <c r="C78" s="47" t="s">
        <v>90</v>
      </c>
      <c r="D78" s="47"/>
      <c r="E78" s="50"/>
      <c r="F78" s="50"/>
      <c r="G78" s="50"/>
      <c r="H78" s="50"/>
      <c r="I78" s="50"/>
      <c r="J78" s="50"/>
      <c r="K78" s="50"/>
      <c r="L78" s="48">
        <v>120000</v>
      </c>
    </row>
    <row r="79" spans="1:12" ht="38.25">
      <c r="A79" s="46" t="s">
        <v>31</v>
      </c>
      <c r="B79" s="47" t="s">
        <v>91</v>
      </c>
      <c r="C79" s="47" t="s">
        <v>92</v>
      </c>
      <c r="D79" s="47"/>
      <c r="E79" s="50"/>
      <c r="F79" s="50"/>
      <c r="G79" s="47"/>
      <c r="H79" s="47"/>
      <c r="I79" s="50"/>
      <c r="J79" s="50"/>
      <c r="K79" s="47"/>
      <c r="L79" s="48">
        <v>200000</v>
      </c>
    </row>
    <row r="80" spans="1:12" ht="14.25">
      <c r="A80" s="311" t="s">
        <v>16</v>
      </c>
      <c r="B80" s="314"/>
      <c r="C80" s="314"/>
      <c r="D80" s="314"/>
      <c r="E80" s="314"/>
      <c r="F80" s="314"/>
      <c r="G80" s="314"/>
      <c r="H80" s="314"/>
      <c r="I80" s="314"/>
      <c r="J80" s="314"/>
      <c r="K80" s="315"/>
      <c r="L80" s="49">
        <v>780000</v>
      </c>
    </row>
    <row r="81" spans="1:12" ht="15.75">
      <c r="A81" s="300" t="s">
        <v>2</v>
      </c>
      <c r="B81" s="303"/>
      <c r="C81" s="303" t="s">
        <v>3</v>
      </c>
      <c r="D81" s="304" t="s">
        <v>4</v>
      </c>
      <c r="E81" s="304"/>
      <c r="F81" s="304"/>
      <c r="G81" s="304"/>
      <c r="H81" s="304"/>
      <c r="I81" s="304"/>
      <c r="J81" s="304"/>
      <c r="K81" s="304"/>
      <c r="L81" s="305" t="s">
        <v>5</v>
      </c>
    </row>
    <row r="82" spans="1:12" ht="15.75">
      <c r="A82" s="301"/>
      <c r="B82" s="303"/>
      <c r="C82" s="303"/>
      <c r="D82" s="304">
        <v>2012</v>
      </c>
      <c r="E82" s="304"/>
      <c r="F82" s="304"/>
      <c r="G82" s="304"/>
      <c r="H82" s="304">
        <v>2013</v>
      </c>
      <c r="I82" s="304"/>
      <c r="J82" s="304"/>
      <c r="K82" s="304"/>
      <c r="L82" s="306"/>
    </row>
    <row r="83" spans="1:12" ht="15.75">
      <c r="A83" s="302"/>
      <c r="B83" s="303"/>
      <c r="C83" s="303"/>
      <c r="D83" s="10" t="s">
        <v>6</v>
      </c>
      <c r="E83" s="10" t="s">
        <v>7</v>
      </c>
      <c r="F83" s="10" t="s">
        <v>8</v>
      </c>
      <c r="G83" s="10" t="s">
        <v>9</v>
      </c>
      <c r="H83" s="10" t="s">
        <v>6</v>
      </c>
      <c r="I83" s="10" t="s">
        <v>7</v>
      </c>
      <c r="J83" s="10" t="s">
        <v>8</v>
      </c>
      <c r="K83" s="10" t="s">
        <v>9</v>
      </c>
      <c r="L83" s="307"/>
    </row>
    <row r="84" spans="1:12" ht="15.75">
      <c r="A84" s="308" t="s">
        <v>93</v>
      </c>
      <c r="B84" s="309"/>
      <c r="C84" s="309"/>
      <c r="D84" s="309"/>
      <c r="E84" s="309"/>
      <c r="F84" s="309"/>
      <c r="G84" s="309"/>
      <c r="H84" s="309"/>
      <c r="I84" s="309"/>
      <c r="J84" s="309"/>
      <c r="K84" s="309"/>
      <c r="L84" s="310"/>
    </row>
    <row r="85" spans="1:12" ht="38.25">
      <c r="A85" s="52" t="s">
        <v>11</v>
      </c>
      <c r="B85" s="53" t="s">
        <v>94</v>
      </c>
      <c r="C85" s="53"/>
      <c r="D85" s="56"/>
      <c r="E85" s="56"/>
      <c r="F85" s="56"/>
      <c r="G85" s="56"/>
      <c r="H85" s="56"/>
      <c r="I85" s="56"/>
      <c r="J85" s="56"/>
      <c r="K85" s="56"/>
      <c r="L85" s="54">
        <v>920000</v>
      </c>
    </row>
    <row r="86" spans="1:12" ht="25.5">
      <c r="A86" s="52" t="s">
        <v>13</v>
      </c>
      <c r="B86" s="53" t="s">
        <v>95</v>
      </c>
      <c r="C86" s="53"/>
      <c r="D86" s="56"/>
      <c r="E86" s="56"/>
      <c r="F86" s="56"/>
      <c r="G86" s="56"/>
      <c r="H86" s="56"/>
      <c r="I86" s="56"/>
      <c r="J86" s="56"/>
      <c r="K86" s="56"/>
      <c r="L86" s="54">
        <v>220000</v>
      </c>
    </row>
    <row r="87" spans="1:12" ht="15">
      <c r="A87" s="52" t="s">
        <v>27</v>
      </c>
      <c r="B87" s="53" t="s">
        <v>96</v>
      </c>
      <c r="C87" s="53"/>
      <c r="D87" s="56"/>
      <c r="E87" s="56"/>
      <c r="F87" s="56"/>
      <c r="G87" s="56"/>
      <c r="H87" s="56"/>
      <c r="I87" s="56"/>
      <c r="J87" s="56"/>
      <c r="K87" s="56"/>
      <c r="L87" s="54">
        <v>30000</v>
      </c>
    </row>
    <row r="88" spans="1:12" ht="38.25">
      <c r="A88" s="52" t="s">
        <v>29</v>
      </c>
      <c r="B88" s="53" t="s">
        <v>97</v>
      </c>
      <c r="C88" s="53"/>
      <c r="D88" s="57"/>
      <c r="E88" s="57"/>
      <c r="F88" s="57"/>
      <c r="G88" s="57"/>
      <c r="H88" s="56"/>
      <c r="I88" s="56"/>
      <c r="J88" s="56"/>
      <c r="K88" s="56"/>
      <c r="L88" s="54">
        <v>5000</v>
      </c>
    </row>
    <row r="89" spans="1:12" ht="38.25">
      <c r="A89" s="52" t="s">
        <v>31</v>
      </c>
      <c r="B89" s="53" t="s">
        <v>98</v>
      </c>
      <c r="C89" s="53"/>
      <c r="D89" s="56"/>
      <c r="E89" s="56"/>
      <c r="F89" s="56"/>
      <c r="G89" s="56"/>
      <c r="H89" s="56"/>
      <c r="I89" s="56"/>
      <c r="J89" s="56"/>
      <c r="K89" s="56"/>
      <c r="L89" s="54">
        <v>50000</v>
      </c>
    </row>
    <row r="90" spans="1:12" ht="25.5">
      <c r="A90" s="52" t="s">
        <v>33</v>
      </c>
      <c r="B90" s="53" t="s">
        <v>99</v>
      </c>
      <c r="C90" s="53"/>
      <c r="D90" s="56"/>
      <c r="E90" s="56"/>
      <c r="F90" s="56"/>
      <c r="G90" s="56"/>
      <c r="H90" s="56"/>
      <c r="I90" s="56"/>
      <c r="J90" s="56"/>
      <c r="K90" s="56"/>
      <c r="L90" s="54">
        <v>120000</v>
      </c>
    </row>
    <row r="91" spans="1:12" ht="15">
      <c r="A91" s="311" t="s">
        <v>16</v>
      </c>
      <c r="B91" s="312"/>
      <c r="C91" s="312"/>
      <c r="D91" s="312"/>
      <c r="E91" s="312"/>
      <c r="F91" s="312"/>
      <c r="G91" s="312"/>
      <c r="H91" s="312"/>
      <c r="I91" s="312"/>
      <c r="J91" s="312"/>
      <c r="K91" s="313"/>
      <c r="L91" s="55">
        <v>1345000</v>
      </c>
    </row>
    <row r="92" ht="15" thickBot="1"/>
    <row r="93" spans="1:3" ht="15" thickBot="1">
      <c r="A93" s="64" t="s">
        <v>2</v>
      </c>
      <c r="B93" s="65" t="s">
        <v>100</v>
      </c>
      <c r="C93" s="65" t="s">
        <v>101</v>
      </c>
    </row>
    <row r="94" spans="1:3" ht="15" thickBot="1">
      <c r="A94" s="66" t="s">
        <v>11</v>
      </c>
      <c r="B94" s="67" t="s">
        <v>102</v>
      </c>
      <c r="C94" s="68">
        <f>L11</f>
        <v>323000</v>
      </c>
    </row>
    <row r="95" spans="1:3" ht="15" thickBot="1">
      <c r="A95" s="66" t="s">
        <v>13</v>
      </c>
      <c r="B95" s="67" t="s">
        <v>103</v>
      </c>
      <c r="C95" s="68">
        <f>L17</f>
        <v>228000</v>
      </c>
    </row>
    <row r="96" spans="1:3" ht="15" thickBot="1">
      <c r="A96" s="66" t="s">
        <v>27</v>
      </c>
      <c r="B96" s="67" t="s">
        <v>104</v>
      </c>
      <c r="C96" s="68">
        <f>L23</f>
        <v>40000</v>
      </c>
    </row>
    <row r="97" spans="1:3" ht="15" thickBot="1">
      <c r="A97" s="66" t="s">
        <v>29</v>
      </c>
      <c r="B97" s="67" t="s">
        <v>105</v>
      </c>
      <c r="C97" s="68">
        <f>L43</f>
        <v>653067</v>
      </c>
    </row>
    <row r="98" spans="1:3" ht="15" thickBot="1">
      <c r="A98" s="66" t="s">
        <v>31</v>
      </c>
      <c r="B98" s="67" t="s">
        <v>106</v>
      </c>
      <c r="C98" s="68">
        <f>L70</f>
        <v>953000</v>
      </c>
    </row>
    <row r="99" spans="1:3" ht="15" thickBot="1">
      <c r="A99" s="66" t="s">
        <v>33</v>
      </c>
      <c r="B99" s="67" t="s">
        <v>107</v>
      </c>
      <c r="C99" s="68">
        <f>L80</f>
        <v>780000</v>
      </c>
    </row>
    <row r="100" spans="1:3" ht="26.25" thickBot="1">
      <c r="A100" s="66" t="s">
        <v>35</v>
      </c>
      <c r="B100" s="67" t="s">
        <v>108</v>
      </c>
      <c r="C100" s="68">
        <f>L91</f>
        <v>1345000</v>
      </c>
    </row>
    <row r="101" spans="1:3" ht="16.5" thickBot="1">
      <c r="A101" s="61"/>
      <c r="B101" s="62" t="s">
        <v>16</v>
      </c>
      <c r="C101" s="63">
        <f>SUM(C94:C100)</f>
        <v>4322067</v>
      </c>
    </row>
  </sheetData>
  <sheetProtection password="C031" sheet="1" formatCells="0" formatColumns="0" formatRows="0" insertColumns="0" insertRows="0" insertHyperlinks="0" deleteColumns="0" deleteRows="0" sort="0" autoFilter="0" pivotTables="0"/>
  <mergeCells count="64">
    <mergeCell ref="A8:L8"/>
    <mergeCell ref="D13:G13"/>
    <mergeCell ref="H13:K13"/>
    <mergeCell ref="J1:N1"/>
    <mergeCell ref="A5:A7"/>
    <mergeCell ref="B5:B7"/>
    <mergeCell ref="C5:C7"/>
    <mergeCell ref="D5:K5"/>
    <mergeCell ref="L5:L7"/>
    <mergeCell ref="D6:G6"/>
    <mergeCell ref="H6:K6"/>
    <mergeCell ref="A21:L21"/>
    <mergeCell ref="A23:K23"/>
    <mergeCell ref="A11:K11"/>
    <mergeCell ref="A15:L15"/>
    <mergeCell ref="A17:K17"/>
    <mergeCell ref="A12:A14"/>
    <mergeCell ref="B12:B14"/>
    <mergeCell ref="C12:C14"/>
    <mergeCell ref="D12:K12"/>
    <mergeCell ref="L12:L14"/>
    <mergeCell ref="A18:A20"/>
    <mergeCell ref="B18:B20"/>
    <mergeCell ref="C18:C20"/>
    <mergeCell ref="D18:K18"/>
    <mergeCell ref="L18:L20"/>
    <mergeCell ref="D19:G19"/>
    <mergeCell ref="H19:K19"/>
    <mergeCell ref="A27:L27"/>
    <mergeCell ref="A43:K43"/>
    <mergeCell ref="A24:A26"/>
    <mergeCell ref="B24:B26"/>
    <mergeCell ref="C24:C26"/>
    <mergeCell ref="D24:K24"/>
    <mergeCell ref="L24:L26"/>
    <mergeCell ref="D25:G25"/>
    <mergeCell ref="H25:K25"/>
    <mergeCell ref="A80:K80"/>
    <mergeCell ref="A44:A46"/>
    <mergeCell ref="B44:B46"/>
    <mergeCell ref="C44:C46"/>
    <mergeCell ref="D44:K44"/>
    <mergeCell ref="L44:L46"/>
    <mergeCell ref="D45:G45"/>
    <mergeCell ref="H45:K45"/>
    <mergeCell ref="A47:L47"/>
    <mergeCell ref="A70:K70"/>
    <mergeCell ref="A84:L84"/>
    <mergeCell ref="A91:K91"/>
    <mergeCell ref="A71:A73"/>
    <mergeCell ref="B71:B73"/>
    <mergeCell ref="C71:C73"/>
    <mergeCell ref="D71:K71"/>
    <mergeCell ref="L71:L73"/>
    <mergeCell ref="D72:G72"/>
    <mergeCell ref="H72:K72"/>
    <mergeCell ref="A74:L74"/>
    <mergeCell ref="A81:A83"/>
    <mergeCell ref="B81:B83"/>
    <mergeCell ref="C81:C83"/>
    <mergeCell ref="D81:K81"/>
    <mergeCell ref="L81:L83"/>
    <mergeCell ref="D82:G82"/>
    <mergeCell ref="H82:K82"/>
  </mergeCells>
  <printOptions/>
  <pageMargins left="0.7086614173228347" right="0.7086614173228347" top="0.7480314960629921" bottom="0.7480314960629921" header="0.31496062992125984" footer="0.31496062992125984"/>
  <pageSetup horizontalDpi="600" verticalDpi="600" orientation="landscape" paperSize="9" scale="70" r:id="rId1"/>
  <rowBreaks count="4" manualBreakCount="4">
    <brk id="11" max="12" man="1"/>
    <brk id="23" max="12" man="1"/>
    <brk id="43" max="12" man="1"/>
    <brk id="70" max="12" man="1"/>
  </rowBreaks>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L98"/>
  <sheetViews>
    <sheetView zoomScale="60" zoomScaleNormal="60" zoomScaleSheetLayoutView="75" zoomScalePageLayoutView="0" workbookViewId="0" topLeftCell="A70">
      <selection activeCell="A86" sqref="A86:L88"/>
    </sheetView>
  </sheetViews>
  <sheetFormatPr defaultColWidth="8.796875" defaultRowHeight="14.25"/>
  <cols>
    <col min="1" max="1" width="5.09765625" style="0" customWidth="1"/>
    <col min="2" max="2" width="36.19921875" style="0" customWidth="1"/>
    <col min="3" max="3" width="33" style="0" customWidth="1"/>
    <col min="4" max="11" width="5.59765625" style="0" customWidth="1"/>
    <col min="12" max="12" width="12" style="0" customWidth="1"/>
  </cols>
  <sheetData>
    <row r="1" spans="1:12" ht="15.75">
      <c r="A1" s="69" t="s">
        <v>109</v>
      </c>
      <c r="B1" s="70"/>
      <c r="C1" s="70"/>
      <c r="D1" s="70"/>
      <c r="E1" s="70"/>
      <c r="F1" s="70"/>
      <c r="G1" s="70"/>
      <c r="H1" s="70"/>
      <c r="I1" s="70"/>
      <c r="J1" s="70"/>
      <c r="K1" s="4"/>
      <c r="L1" s="71"/>
    </row>
    <row r="2" spans="1:12" ht="15.75">
      <c r="A2" s="69"/>
      <c r="B2" s="72"/>
      <c r="C2" s="70"/>
      <c r="D2" s="70"/>
      <c r="E2" s="70"/>
      <c r="F2" s="70"/>
      <c r="G2" s="70"/>
      <c r="H2" s="70"/>
      <c r="I2" s="70"/>
      <c r="J2" s="70"/>
      <c r="K2" s="4"/>
      <c r="L2" s="71"/>
    </row>
    <row r="3" spans="1:12" ht="15.75">
      <c r="A3" s="300" t="s">
        <v>2</v>
      </c>
      <c r="B3" s="303"/>
      <c r="C3" s="303" t="s">
        <v>3</v>
      </c>
      <c r="D3" s="304" t="s">
        <v>4</v>
      </c>
      <c r="E3" s="304"/>
      <c r="F3" s="304"/>
      <c r="G3" s="304"/>
      <c r="H3" s="304"/>
      <c r="I3" s="304"/>
      <c r="J3" s="304"/>
      <c r="K3" s="304"/>
      <c r="L3" s="305" t="s">
        <v>5</v>
      </c>
    </row>
    <row r="4" spans="1:12" ht="15.75">
      <c r="A4" s="301"/>
      <c r="B4" s="303"/>
      <c r="C4" s="303"/>
      <c r="D4" s="304">
        <v>2012</v>
      </c>
      <c r="E4" s="304"/>
      <c r="F4" s="304"/>
      <c r="G4" s="304"/>
      <c r="H4" s="304">
        <v>2013</v>
      </c>
      <c r="I4" s="304"/>
      <c r="J4" s="304"/>
      <c r="K4" s="304"/>
      <c r="L4" s="306"/>
    </row>
    <row r="5" spans="1:12" ht="15.75">
      <c r="A5" s="302"/>
      <c r="B5" s="303"/>
      <c r="C5" s="303"/>
      <c r="D5" s="10" t="s">
        <v>6</v>
      </c>
      <c r="E5" s="10" t="s">
        <v>7</v>
      </c>
      <c r="F5" s="10" t="s">
        <v>8</v>
      </c>
      <c r="G5" s="10" t="s">
        <v>9</v>
      </c>
      <c r="H5" s="10" t="s">
        <v>6</v>
      </c>
      <c r="I5" s="10" t="s">
        <v>7</v>
      </c>
      <c r="J5" s="10" t="s">
        <v>8</v>
      </c>
      <c r="K5" s="10" t="s">
        <v>9</v>
      </c>
      <c r="L5" s="307"/>
    </row>
    <row r="6" spans="1:12" ht="15.75">
      <c r="A6" s="308" t="s">
        <v>10</v>
      </c>
      <c r="B6" s="309"/>
      <c r="C6" s="309"/>
      <c r="D6" s="309"/>
      <c r="E6" s="309"/>
      <c r="F6" s="309"/>
      <c r="G6" s="309"/>
      <c r="H6" s="309"/>
      <c r="I6" s="309"/>
      <c r="J6" s="309"/>
      <c r="K6" s="309"/>
      <c r="L6" s="310"/>
    </row>
    <row r="7" spans="1:12" ht="78.75" customHeight="1">
      <c r="A7" s="73" t="s">
        <v>11</v>
      </c>
      <c r="B7" s="77" t="s">
        <v>110</v>
      </c>
      <c r="C7" s="77" t="s">
        <v>111</v>
      </c>
      <c r="D7" s="78"/>
      <c r="E7" s="78"/>
      <c r="F7" s="78"/>
      <c r="G7" s="78"/>
      <c r="H7" s="78"/>
      <c r="I7" s="78"/>
      <c r="J7" s="78"/>
      <c r="K7" s="78"/>
      <c r="L7" s="74">
        <v>173000</v>
      </c>
    </row>
    <row r="8" spans="1:12" ht="27.75" customHeight="1">
      <c r="A8" s="73" t="s">
        <v>13</v>
      </c>
      <c r="B8" s="77" t="s">
        <v>112</v>
      </c>
      <c r="C8" s="77" t="s">
        <v>113</v>
      </c>
      <c r="D8" s="78"/>
      <c r="E8" s="78"/>
      <c r="F8" s="78"/>
      <c r="G8" s="78"/>
      <c r="H8" s="78"/>
      <c r="I8" s="78"/>
      <c r="J8" s="78"/>
      <c r="K8" s="78"/>
      <c r="L8" s="74">
        <v>37000</v>
      </c>
    </row>
    <row r="9" spans="1:12" ht="25.5">
      <c r="A9" s="73" t="s">
        <v>27</v>
      </c>
      <c r="B9" s="77" t="s">
        <v>114</v>
      </c>
      <c r="C9" s="77" t="s">
        <v>115</v>
      </c>
      <c r="D9" s="76"/>
      <c r="E9" s="78"/>
      <c r="F9" s="78"/>
      <c r="G9" s="78"/>
      <c r="H9" s="76"/>
      <c r="I9" s="78"/>
      <c r="J9" s="78"/>
      <c r="K9" s="76"/>
      <c r="L9" s="74">
        <v>65000</v>
      </c>
    </row>
    <row r="10" spans="1:12" ht="15">
      <c r="A10" s="335" t="s">
        <v>16</v>
      </c>
      <c r="B10" s="336"/>
      <c r="C10" s="336"/>
      <c r="D10" s="336"/>
      <c r="E10" s="336"/>
      <c r="F10" s="336"/>
      <c r="G10" s="336"/>
      <c r="H10" s="336"/>
      <c r="I10" s="336"/>
      <c r="J10" s="336"/>
      <c r="K10" s="337"/>
      <c r="L10" s="75">
        <v>275000</v>
      </c>
    </row>
    <row r="11" spans="1:12" ht="15.75">
      <c r="A11" s="300" t="s">
        <v>2</v>
      </c>
      <c r="B11" s="303"/>
      <c r="C11" s="303" t="s">
        <v>3</v>
      </c>
      <c r="D11" s="304" t="s">
        <v>4</v>
      </c>
      <c r="E11" s="304"/>
      <c r="F11" s="304"/>
      <c r="G11" s="304"/>
      <c r="H11" s="304"/>
      <c r="I11" s="304"/>
      <c r="J11" s="304"/>
      <c r="K11" s="304"/>
      <c r="L11" s="305" t="s">
        <v>5</v>
      </c>
    </row>
    <row r="12" spans="1:12" ht="15.75">
      <c r="A12" s="301"/>
      <c r="B12" s="303"/>
      <c r="C12" s="303"/>
      <c r="D12" s="304">
        <v>2012</v>
      </c>
      <c r="E12" s="304"/>
      <c r="F12" s="304"/>
      <c r="G12" s="304"/>
      <c r="H12" s="304">
        <v>2013</v>
      </c>
      <c r="I12" s="304"/>
      <c r="J12" s="304"/>
      <c r="K12" s="304"/>
      <c r="L12" s="306"/>
    </row>
    <row r="13" spans="1:12" ht="15.75">
      <c r="A13" s="302"/>
      <c r="B13" s="303"/>
      <c r="C13" s="303"/>
      <c r="D13" s="10" t="s">
        <v>6</v>
      </c>
      <c r="E13" s="10" t="s">
        <v>7</v>
      </c>
      <c r="F13" s="10" t="s">
        <v>8</v>
      </c>
      <c r="G13" s="10" t="s">
        <v>9</v>
      </c>
      <c r="H13" s="10" t="s">
        <v>6</v>
      </c>
      <c r="I13" s="10" t="s">
        <v>7</v>
      </c>
      <c r="J13" s="10" t="s">
        <v>8</v>
      </c>
      <c r="K13" s="10" t="s">
        <v>9</v>
      </c>
      <c r="L13" s="307"/>
    </row>
    <row r="14" spans="1:12" ht="15.75">
      <c r="A14" s="316" t="s">
        <v>18</v>
      </c>
      <c r="B14" s="317"/>
      <c r="C14" s="317"/>
      <c r="D14" s="317"/>
      <c r="E14" s="317"/>
      <c r="F14" s="317"/>
      <c r="G14" s="317"/>
      <c r="H14" s="317"/>
      <c r="I14" s="317"/>
      <c r="J14" s="317"/>
      <c r="K14" s="317"/>
      <c r="L14" s="318"/>
    </row>
    <row r="15" spans="1:12" ht="40.5" customHeight="1">
      <c r="A15" s="79" t="s">
        <v>11</v>
      </c>
      <c r="B15" s="79" t="s">
        <v>116</v>
      </c>
      <c r="C15" s="79" t="s">
        <v>117</v>
      </c>
      <c r="D15" s="84"/>
      <c r="E15" s="84"/>
      <c r="F15" s="85"/>
      <c r="G15" s="85"/>
      <c r="H15" s="84"/>
      <c r="I15" s="84"/>
      <c r="J15" s="85"/>
      <c r="K15" s="85"/>
      <c r="L15" s="80">
        <v>74000</v>
      </c>
    </row>
    <row r="16" spans="1:12" ht="39" thickBot="1">
      <c r="A16" s="79" t="s">
        <v>13</v>
      </c>
      <c r="B16" s="79" t="s">
        <v>118</v>
      </c>
      <c r="C16" s="83" t="s">
        <v>119</v>
      </c>
      <c r="D16" s="85"/>
      <c r="E16" s="85"/>
      <c r="F16" s="85"/>
      <c r="G16" s="85"/>
      <c r="H16" s="85"/>
      <c r="I16" s="85"/>
      <c r="J16" s="85"/>
      <c r="K16" s="85"/>
      <c r="L16" s="80">
        <v>307500</v>
      </c>
    </row>
    <row r="17" spans="1:12" ht="26.25" thickBot="1">
      <c r="A17" s="79" t="s">
        <v>27</v>
      </c>
      <c r="B17" s="86" t="s">
        <v>120</v>
      </c>
      <c r="C17" s="87" t="s">
        <v>121</v>
      </c>
      <c r="D17" s="85"/>
      <c r="E17" s="85"/>
      <c r="F17" s="85"/>
      <c r="G17" s="85"/>
      <c r="H17" s="85"/>
      <c r="I17" s="85"/>
      <c r="J17" s="85"/>
      <c r="K17" s="85"/>
      <c r="L17" s="80">
        <v>141000</v>
      </c>
    </row>
    <row r="18" spans="1:12" ht="63.75" customHeight="1">
      <c r="A18" s="79" t="s">
        <v>29</v>
      </c>
      <c r="B18" s="88" t="s">
        <v>122</v>
      </c>
      <c r="C18" s="88" t="s">
        <v>123</v>
      </c>
      <c r="D18" s="89"/>
      <c r="E18" s="89"/>
      <c r="F18" s="89"/>
      <c r="G18" s="89"/>
      <c r="H18" s="89"/>
      <c r="I18" s="89"/>
      <c r="J18" s="89"/>
      <c r="K18" s="89"/>
      <c r="L18" s="90">
        <v>705710</v>
      </c>
    </row>
    <row r="19" spans="1:12" ht="65.25" customHeight="1">
      <c r="A19" s="79" t="s">
        <v>31</v>
      </c>
      <c r="B19" s="79" t="s">
        <v>124</v>
      </c>
      <c r="C19" s="79" t="s">
        <v>125</v>
      </c>
      <c r="D19" s="79"/>
      <c r="E19" s="79"/>
      <c r="F19" s="82"/>
      <c r="G19" s="82"/>
      <c r="H19" s="79"/>
      <c r="I19" s="79"/>
      <c r="J19" s="82"/>
      <c r="K19" s="82"/>
      <c r="L19" s="80">
        <v>88000</v>
      </c>
    </row>
    <row r="20" spans="1:12" ht="14.25">
      <c r="A20" s="328" t="s">
        <v>16</v>
      </c>
      <c r="B20" s="333"/>
      <c r="C20" s="333"/>
      <c r="D20" s="333"/>
      <c r="E20" s="333"/>
      <c r="F20" s="333"/>
      <c r="G20" s="333"/>
      <c r="H20" s="333"/>
      <c r="I20" s="333"/>
      <c r="J20" s="333"/>
      <c r="K20" s="334"/>
      <c r="L20" s="81">
        <v>1316210</v>
      </c>
    </row>
    <row r="21" spans="1:12" ht="15.75">
      <c r="A21" s="300" t="s">
        <v>2</v>
      </c>
      <c r="B21" s="303"/>
      <c r="C21" s="303" t="s">
        <v>3</v>
      </c>
      <c r="D21" s="304" t="s">
        <v>4</v>
      </c>
      <c r="E21" s="304"/>
      <c r="F21" s="304"/>
      <c r="G21" s="304"/>
      <c r="H21" s="304"/>
      <c r="I21" s="304"/>
      <c r="J21" s="304"/>
      <c r="K21" s="304"/>
      <c r="L21" s="305" t="s">
        <v>5</v>
      </c>
    </row>
    <row r="22" spans="1:12" ht="15.75">
      <c r="A22" s="301"/>
      <c r="B22" s="303"/>
      <c r="C22" s="303"/>
      <c r="D22" s="304">
        <v>2012</v>
      </c>
      <c r="E22" s="304"/>
      <c r="F22" s="304"/>
      <c r="G22" s="304"/>
      <c r="H22" s="304">
        <v>2013</v>
      </c>
      <c r="I22" s="304"/>
      <c r="J22" s="304"/>
      <c r="K22" s="304"/>
      <c r="L22" s="306"/>
    </row>
    <row r="23" spans="1:12" ht="15.75">
      <c r="A23" s="302"/>
      <c r="B23" s="303"/>
      <c r="C23" s="303"/>
      <c r="D23" s="10" t="s">
        <v>6</v>
      </c>
      <c r="E23" s="10" t="s">
        <v>7</v>
      </c>
      <c r="F23" s="10" t="s">
        <v>8</v>
      </c>
      <c r="G23" s="10" t="s">
        <v>9</v>
      </c>
      <c r="H23" s="10" t="s">
        <v>6</v>
      </c>
      <c r="I23" s="10" t="s">
        <v>7</v>
      </c>
      <c r="J23" s="10" t="s">
        <v>8</v>
      </c>
      <c r="K23" s="10" t="s">
        <v>9</v>
      </c>
      <c r="L23" s="307"/>
    </row>
    <row r="24" spans="1:12" ht="15.75">
      <c r="A24" s="308" t="s">
        <v>21</v>
      </c>
      <c r="B24" s="309"/>
      <c r="C24" s="309"/>
      <c r="D24" s="309"/>
      <c r="E24" s="309"/>
      <c r="F24" s="309"/>
      <c r="G24" s="309"/>
      <c r="H24" s="309"/>
      <c r="I24" s="309"/>
      <c r="J24" s="309"/>
      <c r="K24" s="309"/>
      <c r="L24" s="310"/>
    </row>
    <row r="25" spans="1:12" ht="127.5">
      <c r="A25" s="91" t="s">
        <v>11</v>
      </c>
      <c r="B25" s="91" t="s">
        <v>126</v>
      </c>
      <c r="C25" s="91" t="s">
        <v>127</v>
      </c>
      <c r="D25" s="92"/>
      <c r="E25" s="92"/>
      <c r="F25" s="92"/>
      <c r="G25" s="92"/>
      <c r="H25" s="92"/>
      <c r="I25" s="92"/>
      <c r="J25" s="92"/>
      <c r="K25" s="92"/>
      <c r="L25" s="93">
        <v>1488750</v>
      </c>
    </row>
    <row r="26" spans="1:12" ht="14.25">
      <c r="A26" s="328" t="s">
        <v>128</v>
      </c>
      <c r="B26" s="333"/>
      <c r="C26" s="333"/>
      <c r="D26" s="333"/>
      <c r="E26" s="333"/>
      <c r="F26" s="333"/>
      <c r="G26" s="333"/>
      <c r="H26" s="333"/>
      <c r="I26" s="333"/>
      <c r="J26" s="333"/>
      <c r="K26" s="334"/>
      <c r="L26" s="94">
        <v>1488750</v>
      </c>
    </row>
    <row r="27" spans="1:12" ht="15.75">
      <c r="A27" s="300" t="s">
        <v>2</v>
      </c>
      <c r="B27" s="303"/>
      <c r="C27" s="303" t="s">
        <v>3</v>
      </c>
      <c r="D27" s="304" t="s">
        <v>4</v>
      </c>
      <c r="E27" s="304"/>
      <c r="F27" s="304"/>
      <c r="G27" s="304"/>
      <c r="H27" s="304"/>
      <c r="I27" s="304"/>
      <c r="J27" s="304"/>
      <c r="K27" s="304"/>
      <c r="L27" s="305" t="s">
        <v>5</v>
      </c>
    </row>
    <row r="28" spans="1:12" ht="15.75">
      <c r="A28" s="301"/>
      <c r="B28" s="303"/>
      <c r="C28" s="303"/>
      <c r="D28" s="304">
        <v>2012</v>
      </c>
      <c r="E28" s="304"/>
      <c r="F28" s="304"/>
      <c r="G28" s="304"/>
      <c r="H28" s="304">
        <v>2013</v>
      </c>
      <c r="I28" s="304"/>
      <c r="J28" s="304"/>
      <c r="K28" s="304"/>
      <c r="L28" s="306"/>
    </row>
    <row r="29" spans="1:12" ht="15.75">
      <c r="A29" s="302"/>
      <c r="B29" s="303"/>
      <c r="C29" s="303"/>
      <c r="D29" s="10" t="s">
        <v>6</v>
      </c>
      <c r="E29" s="10" t="s">
        <v>7</v>
      </c>
      <c r="F29" s="10" t="s">
        <v>8</v>
      </c>
      <c r="G29" s="10" t="s">
        <v>9</v>
      </c>
      <c r="H29" s="10" t="s">
        <v>6</v>
      </c>
      <c r="I29" s="10" t="s">
        <v>7</v>
      </c>
      <c r="J29" s="10" t="s">
        <v>8</v>
      </c>
      <c r="K29" s="10" t="s">
        <v>9</v>
      </c>
      <c r="L29" s="307"/>
    </row>
    <row r="30" spans="1:12" ht="15.75">
      <c r="A30" s="308" t="s">
        <v>24</v>
      </c>
      <c r="B30" s="309"/>
      <c r="C30" s="309"/>
      <c r="D30" s="309"/>
      <c r="E30" s="309"/>
      <c r="F30" s="309"/>
      <c r="G30" s="309"/>
      <c r="H30" s="309"/>
      <c r="I30" s="309"/>
      <c r="J30" s="309"/>
      <c r="K30" s="309"/>
      <c r="L30" s="310"/>
    </row>
    <row r="31" spans="1:12" ht="25.5">
      <c r="A31" s="95" t="s">
        <v>11</v>
      </c>
      <c r="B31" s="95" t="s">
        <v>129</v>
      </c>
      <c r="C31" s="95"/>
      <c r="D31" s="103"/>
      <c r="E31" s="98"/>
      <c r="F31" s="98"/>
      <c r="G31" s="104"/>
      <c r="H31" s="104"/>
      <c r="I31" s="98"/>
      <c r="J31" s="98"/>
      <c r="K31" s="104"/>
      <c r="L31" s="99">
        <v>20000</v>
      </c>
    </row>
    <row r="32" spans="1:12" ht="38.25">
      <c r="A32" s="95" t="s">
        <v>13</v>
      </c>
      <c r="B32" s="95" t="s">
        <v>130</v>
      </c>
      <c r="C32" s="95"/>
      <c r="D32" s="95"/>
      <c r="E32" s="98"/>
      <c r="F32" s="98"/>
      <c r="G32" s="98"/>
      <c r="H32" s="100"/>
      <c r="I32" s="100"/>
      <c r="J32" s="100"/>
      <c r="K32" s="100"/>
      <c r="L32" s="99">
        <v>26000</v>
      </c>
    </row>
    <row r="33" spans="1:12" ht="38.25">
      <c r="A33" s="95" t="s">
        <v>27</v>
      </c>
      <c r="B33" s="95" t="s">
        <v>131</v>
      </c>
      <c r="C33" s="95"/>
      <c r="D33" s="97"/>
      <c r="E33" s="98"/>
      <c r="F33" s="98"/>
      <c r="G33" s="98"/>
      <c r="H33" s="98"/>
      <c r="I33" s="98"/>
      <c r="J33" s="98"/>
      <c r="K33" s="98"/>
      <c r="L33" s="99">
        <v>50000</v>
      </c>
    </row>
    <row r="34" spans="1:12" ht="25.5">
      <c r="A34" s="95" t="s">
        <v>29</v>
      </c>
      <c r="B34" s="95" t="s">
        <v>132</v>
      </c>
      <c r="C34" s="102" t="s">
        <v>133</v>
      </c>
      <c r="D34" s="97"/>
      <c r="E34" s="98"/>
      <c r="F34" s="98"/>
      <c r="G34" s="98"/>
      <c r="H34" s="98"/>
      <c r="I34" s="98"/>
      <c r="J34" s="98"/>
      <c r="K34" s="98"/>
      <c r="L34" s="99">
        <v>110000</v>
      </c>
    </row>
    <row r="35" spans="1:12" ht="25.5">
      <c r="A35" s="95" t="s">
        <v>31</v>
      </c>
      <c r="B35" s="95" t="s">
        <v>134</v>
      </c>
      <c r="C35" s="95" t="s">
        <v>133</v>
      </c>
      <c r="D35" s="97"/>
      <c r="E35" s="98"/>
      <c r="F35" s="98"/>
      <c r="G35" s="98"/>
      <c r="H35" s="98"/>
      <c r="I35" s="98"/>
      <c r="J35" s="98"/>
      <c r="K35" s="98"/>
      <c r="L35" s="99">
        <v>24800</v>
      </c>
    </row>
    <row r="36" spans="1:12" ht="25.5">
      <c r="A36" s="95" t="s">
        <v>33</v>
      </c>
      <c r="B36" s="36" t="s">
        <v>135</v>
      </c>
      <c r="C36" s="95"/>
      <c r="D36" s="103"/>
      <c r="E36" s="104"/>
      <c r="F36" s="104"/>
      <c r="G36" s="104"/>
      <c r="H36" s="98"/>
      <c r="I36" s="98"/>
      <c r="J36" s="98"/>
      <c r="K36" s="98"/>
      <c r="L36" s="99">
        <v>15000</v>
      </c>
    </row>
    <row r="37" spans="1:12" ht="38.25">
      <c r="A37" s="95" t="s">
        <v>35</v>
      </c>
      <c r="B37" s="95" t="s">
        <v>136</v>
      </c>
      <c r="C37" s="95"/>
      <c r="D37" s="95"/>
      <c r="E37" s="98"/>
      <c r="F37" s="98"/>
      <c r="G37" s="100"/>
      <c r="H37" s="100"/>
      <c r="I37" s="104"/>
      <c r="J37" s="100"/>
      <c r="K37" s="100"/>
      <c r="L37" s="99">
        <v>3000</v>
      </c>
    </row>
    <row r="38" spans="1:12" ht="25.5">
      <c r="A38" s="95" t="s">
        <v>37</v>
      </c>
      <c r="B38" s="95" t="s">
        <v>137</v>
      </c>
      <c r="C38" s="95"/>
      <c r="D38" s="95"/>
      <c r="E38" s="98"/>
      <c r="F38" s="100"/>
      <c r="G38" s="100"/>
      <c r="H38" s="100"/>
      <c r="I38" s="98"/>
      <c r="J38" s="100"/>
      <c r="K38" s="100"/>
      <c r="L38" s="99">
        <v>199050</v>
      </c>
    </row>
    <row r="39" spans="1:12" ht="38.25">
      <c r="A39" s="95" t="s">
        <v>39</v>
      </c>
      <c r="B39" s="95" t="s">
        <v>138</v>
      </c>
      <c r="C39" s="95"/>
      <c r="D39" s="95"/>
      <c r="E39" s="100"/>
      <c r="F39" s="100"/>
      <c r="G39" s="98"/>
      <c r="H39" s="100"/>
      <c r="I39" s="98"/>
      <c r="J39" s="98"/>
      <c r="K39" s="98"/>
      <c r="L39" s="99">
        <v>20240</v>
      </c>
    </row>
    <row r="40" spans="1:12" ht="15">
      <c r="A40" s="95" t="s">
        <v>41</v>
      </c>
      <c r="B40" s="95" t="s">
        <v>139</v>
      </c>
      <c r="C40" s="95"/>
      <c r="D40" s="95"/>
      <c r="E40" s="98"/>
      <c r="F40" s="98"/>
      <c r="G40" s="100"/>
      <c r="H40" s="100"/>
      <c r="I40" s="98"/>
      <c r="J40" s="98"/>
      <c r="K40" s="100"/>
      <c r="L40" s="99">
        <v>6200</v>
      </c>
    </row>
    <row r="41" spans="1:12" ht="38.25">
      <c r="A41" s="95" t="s">
        <v>43</v>
      </c>
      <c r="B41" s="95" t="s">
        <v>140</v>
      </c>
      <c r="C41" s="95"/>
      <c r="D41" s="97"/>
      <c r="E41" s="98"/>
      <c r="F41" s="98"/>
      <c r="G41" s="98"/>
      <c r="H41" s="98"/>
      <c r="I41" s="98"/>
      <c r="J41" s="98"/>
      <c r="K41" s="98"/>
      <c r="L41" s="99">
        <v>435000</v>
      </c>
    </row>
    <row r="42" spans="1:12" ht="25.5">
      <c r="A42" s="95" t="s">
        <v>45</v>
      </c>
      <c r="B42" s="95" t="s">
        <v>141</v>
      </c>
      <c r="C42" s="95"/>
      <c r="D42" s="95"/>
      <c r="E42" s="98"/>
      <c r="F42" s="98"/>
      <c r="G42" s="100"/>
      <c r="H42" s="100"/>
      <c r="I42" s="98"/>
      <c r="J42" s="98"/>
      <c r="K42" s="100"/>
      <c r="L42" s="99">
        <v>36000</v>
      </c>
    </row>
    <row r="43" spans="1:12" ht="15">
      <c r="A43" s="95" t="s">
        <v>47</v>
      </c>
      <c r="B43" s="95" t="s">
        <v>142</v>
      </c>
      <c r="C43" s="95"/>
      <c r="D43" s="95"/>
      <c r="E43" s="100"/>
      <c r="F43" s="98"/>
      <c r="G43" s="100"/>
      <c r="H43" s="100"/>
      <c r="I43" s="98"/>
      <c r="J43" s="98"/>
      <c r="K43" s="100"/>
      <c r="L43" s="99">
        <v>92650</v>
      </c>
    </row>
    <row r="44" spans="1:12" ht="15">
      <c r="A44" s="95" t="s">
        <v>49</v>
      </c>
      <c r="B44" s="95" t="s">
        <v>143</v>
      </c>
      <c r="C44" s="95"/>
      <c r="D44" s="95"/>
      <c r="E44" s="100"/>
      <c r="F44" s="98"/>
      <c r="G44" s="100"/>
      <c r="H44" s="100"/>
      <c r="I44" s="98"/>
      <c r="J44" s="98"/>
      <c r="K44" s="100"/>
      <c r="L44" s="99">
        <v>119320</v>
      </c>
    </row>
    <row r="45" spans="1:12" ht="15">
      <c r="A45" s="95" t="s">
        <v>51</v>
      </c>
      <c r="B45" s="95" t="s">
        <v>144</v>
      </c>
      <c r="C45" s="95"/>
      <c r="D45" s="95"/>
      <c r="E45" s="98"/>
      <c r="F45" s="98"/>
      <c r="G45" s="100"/>
      <c r="H45" s="100"/>
      <c r="I45" s="100"/>
      <c r="J45" s="100"/>
      <c r="K45" s="100"/>
      <c r="L45" s="99">
        <v>16500</v>
      </c>
    </row>
    <row r="46" spans="1:12" ht="15">
      <c r="A46" s="95" t="s">
        <v>69</v>
      </c>
      <c r="B46" s="95" t="s">
        <v>145</v>
      </c>
      <c r="C46" s="95"/>
      <c r="D46" s="95"/>
      <c r="E46" s="98"/>
      <c r="F46" s="100"/>
      <c r="G46" s="100"/>
      <c r="H46" s="100"/>
      <c r="I46" s="98"/>
      <c r="J46" s="100"/>
      <c r="K46" s="100"/>
      <c r="L46" s="99">
        <v>86230</v>
      </c>
    </row>
    <row r="47" spans="1:12" ht="51">
      <c r="A47" s="95" t="s">
        <v>71</v>
      </c>
      <c r="B47" s="95" t="s">
        <v>146</v>
      </c>
      <c r="C47" s="95" t="s">
        <v>133</v>
      </c>
      <c r="D47" s="97"/>
      <c r="E47" s="98"/>
      <c r="F47" s="98"/>
      <c r="G47" s="98"/>
      <c r="H47" s="98"/>
      <c r="I47" s="98"/>
      <c r="J47" s="98"/>
      <c r="K47" s="98"/>
      <c r="L47" s="96">
        <v>40000</v>
      </c>
    </row>
    <row r="48" spans="1:12" ht="25.5">
      <c r="A48" s="95" t="s">
        <v>73</v>
      </c>
      <c r="B48" s="95" t="s">
        <v>147</v>
      </c>
      <c r="C48" s="95"/>
      <c r="D48" s="95"/>
      <c r="E48" s="98"/>
      <c r="F48" s="98"/>
      <c r="G48" s="100"/>
      <c r="H48" s="100"/>
      <c r="I48" s="98"/>
      <c r="J48" s="98"/>
      <c r="K48" s="98"/>
      <c r="L48" s="99">
        <v>20000</v>
      </c>
    </row>
    <row r="49" spans="1:12" ht="15">
      <c r="A49" s="95" t="s">
        <v>75</v>
      </c>
      <c r="B49" s="95" t="s">
        <v>148</v>
      </c>
      <c r="C49" s="95"/>
      <c r="D49" s="95"/>
      <c r="E49" s="98"/>
      <c r="F49" s="98"/>
      <c r="G49" s="100"/>
      <c r="H49" s="100"/>
      <c r="I49" s="104"/>
      <c r="J49" s="100"/>
      <c r="K49" s="100"/>
      <c r="L49" s="99">
        <v>3060</v>
      </c>
    </row>
    <row r="50" spans="1:12" ht="38.25">
      <c r="A50" s="95" t="s">
        <v>77</v>
      </c>
      <c r="B50" s="95" t="s">
        <v>149</v>
      </c>
      <c r="C50" s="95"/>
      <c r="D50" s="97"/>
      <c r="E50" s="98"/>
      <c r="F50" s="98"/>
      <c r="G50" s="98"/>
      <c r="H50" s="98"/>
      <c r="I50" s="98"/>
      <c r="J50" s="98"/>
      <c r="K50" s="98"/>
      <c r="L50" s="99">
        <v>25100</v>
      </c>
    </row>
    <row r="51" spans="1:12" ht="15">
      <c r="A51" s="95" t="s">
        <v>79</v>
      </c>
      <c r="B51" s="95" t="s">
        <v>150</v>
      </c>
      <c r="C51" s="95"/>
      <c r="D51" s="97"/>
      <c r="E51" s="98"/>
      <c r="F51" s="100"/>
      <c r="G51" s="100"/>
      <c r="H51" s="98"/>
      <c r="I51" s="98"/>
      <c r="J51" s="100"/>
      <c r="K51" s="100"/>
      <c r="L51" s="99">
        <v>6200</v>
      </c>
    </row>
    <row r="52" spans="1:12" ht="15">
      <c r="A52" s="95" t="s">
        <v>81</v>
      </c>
      <c r="B52" s="95" t="s">
        <v>151</v>
      </c>
      <c r="C52" s="95"/>
      <c r="D52" s="95"/>
      <c r="E52" s="100"/>
      <c r="F52" s="98"/>
      <c r="G52" s="104"/>
      <c r="H52" s="100"/>
      <c r="I52" s="98"/>
      <c r="J52" s="98"/>
      <c r="K52" s="104"/>
      <c r="L52" s="99">
        <v>7600</v>
      </c>
    </row>
    <row r="53" spans="1:12" ht="15">
      <c r="A53" s="95" t="s">
        <v>152</v>
      </c>
      <c r="B53" s="95" t="s">
        <v>153</v>
      </c>
      <c r="C53" s="95"/>
      <c r="D53" s="95"/>
      <c r="E53" s="100"/>
      <c r="F53" s="100"/>
      <c r="G53" s="98"/>
      <c r="H53" s="100"/>
      <c r="I53" s="100"/>
      <c r="J53" s="100"/>
      <c r="K53" s="104"/>
      <c r="L53" s="99">
        <v>5800</v>
      </c>
    </row>
    <row r="54" spans="1:12" ht="15">
      <c r="A54" s="95" t="s">
        <v>154</v>
      </c>
      <c r="B54" s="95" t="s">
        <v>155</v>
      </c>
      <c r="C54" s="95"/>
      <c r="D54" s="95"/>
      <c r="E54" s="98"/>
      <c r="F54" s="100"/>
      <c r="G54" s="100"/>
      <c r="H54" s="100"/>
      <c r="I54" s="98"/>
      <c r="J54" s="98"/>
      <c r="K54" s="100"/>
      <c r="L54" s="99">
        <v>63100</v>
      </c>
    </row>
    <row r="55" spans="1:12" ht="15">
      <c r="A55" s="95" t="s">
        <v>156</v>
      </c>
      <c r="B55" s="95" t="s">
        <v>157</v>
      </c>
      <c r="C55" s="95"/>
      <c r="D55" s="95"/>
      <c r="E55" s="98"/>
      <c r="F55" s="100"/>
      <c r="G55" s="100"/>
      <c r="H55" s="100"/>
      <c r="I55" s="98"/>
      <c r="J55" s="98"/>
      <c r="K55" s="100"/>
      <c r="L55" s="99">
        <v>100580</v>
      </c>
    </row>
    <row r="56" spans="1:12" ht="15">
      <c r="A56" s="95" t="s">
        <v>158</v>
      </c>
      <c r="B56" s="95" t="s">
        <v>159</v>
      </c>
      <c r="C56" s="95"/>
      <c r="D56" s="95"/>
      <c r="E56" s="98"/>
      <c r="F56" s="100"/>
      <c r="G56" s="100"/>
      <c r="H56" s="100"/>
      <c r="I56" s="98"/>
      <c r="J56" s="98"/>
      <c r="K56" s="100"/>
      <c r="L56" s="99">
        <v>98060</v>
      </c>
    </row>
    <row r="57" spans="1:12" ht="15">
      <c r="A57" s="95" t="s">
        <v>160</v>
      </c>
      <c r="B57" s="95" t="s">
        <v>161</v>
      </c>
      <c r="C57" s="95"/>
      <c r="D57" s="95"/>
      <c r="E57" s="100"/>
      <c r="F57" s="98"/>
      <c r="G57" s="100"/>
      <c r="H57" s="100"/>
      <c r="I57" s="98"/>
      <c r="J57" s="98"/>
      <c r="K57" s="100"/>
      <c r="L57" s="99">
        <v>104860</v>
      </c>
    </row>
    <row r="58" spans="1:12" ht="51">
      <c r="A58" s="95" t="s">
        <v>162</v>
      </c>
      <c r="B58" s="36" t="s">
        <v>163</v>
      </c>
      <c r="C58" s="95" t="s">
        <v>133</v>
      </c>
      <c r="D58" s="95"/>
      <c r="E58" s="100"/>
      <c r="F58" s="104"/>
      <c r="G58" s="100"/>
      <c r="H58" s="98"/>
      <c r="I58" s="98"/>
      <c r="J58" s="98"/>
      <c r="K58" s="98"/>
      <c r="L58" s="99">
        <v>50000</v>
      </c>
    </row>
    <row r="59" spans="1:12" ht="38.25">
      <c r="A59" s="95" t="s">
        <v>164</v>
      </c>
      <c r="B59" s="36" t="s">
        <v>165</v>
      </c>
      <c r="C59" s="95" t="s">
        <v>133</v>
      </c>
      <c r="D59" s="95"/>
      <c r="E59" s="100"/>
      <c r="F59" s="104"/>
      <c r="G59" s="100"/>
      <c r="H59" s="98"/>
      <c r="I59" s="98"/>
      <c r="J59" s="98"/>
      <c r="K59" s="98"/>
      <c r="L59" s="99">
        <v>50000</v>
      </c>
    </row>
    <row r="60" spans="1:12" ht="14.25">
      <c r="A60" s="328" t="s">
        <v>16</v>
      </c>
      <c r="B60" s="329"/>
      <c r="C60" s="329"/>
      <c r="D60" s="329"/>
      <c r="E60" s="329"/>
      <c r="F60" s="329"/>
      <c r="G60" s="329"/>
      <c r="H60" s="329"/>
      <c r="I60" s="329"/>
      <c r="J60" s="329"/>
      <c r="K60" s="330"/>
      <c r="L60" s="101">
        <v>1834350</v>
      </c>
    </row>
    <row r="61" spans="1:12" ht="15.75">
      <c r="A61" s="300" t="s">
        <v>2</v>
      </c>
      <c r="B61" s="303"/>
      <c r="C61" s="303" t="s">
        <v>3</v>
      </c>
      <c r="D61" s="304" t="s">
        <v>4</v>
      </c>
      <c r="E61" s="304"/>
      <c r="F61" s="304"/>
      <c r="G61" s="304"/>
      <c r="H61" s="304"/>
      <c r="I61" s="304"/>
      <c r="J61" s="304"/>
      <c r="K61" s="304"/>
      <c r="L61" s="305" t="s">
        <v>5</v>
      </c>
    </row>
    <row r="62" spans="1:12" ht="15.75">
      <c r="A62" s="301"/>
      <c r="B62" s="303"/>
      <c r="C62" s="303"/>
      <c r="D62" s="304">
        <v>2012</v>
      </c>
      <c r="E62" s="304"/>
      <c r="F62" s="304"/>
      <c r="G62" s="304"/>
      <c r="H62" s="304">
        <v>2013</v>
      </c>
      <c r="I62" s="304"/>
      <c r="J62" s="304"/>
      <c r="K62" s="304"/>
      <c r="L62" s="306"/>
    </row>
    <row r="63" spans="1:12" ht="15.75">
      <c r="A63" s="302"/>
      <c r="B63" s="303"/>
      <c r="C63" s="303"/>
      <c r="D63" s="10" t="s">
        <v>6</v>
      </c>
      <c r="E63" s="10" t="s">
        <v>7</v>
      </c>
      <c r="F63" s="10" t="s">
        <v>8</v>
      </c>
      <c r="G63" s="10" t="s">
        <v>9</v>
      </c>
      <c r="H63" s="10" t="s">
        <v>6</v>
      </c>
      <c r="I63" s="10" t="s">
        <v>7</v>
      </c>
      <c r="J63" s="10" t="s">
        <v>8</v>
      </c>
      <c r="K63" s="10" t="s">
        <v>9</v>
      </c>
      <c r="L63" s="307"/>
    </row>
    <row r="64" spans="1:12" ht="15.75">
      <c r="A64" s="316" t="s">
        <v>53</v>
      </c>
      <c r="B64" s="317"/>
      <c r="C64" s="317"/>
      <c r="D64" s="317"/>
      <c r="E64" s="317"/>
      <c r="F64" s="317"/>
      <c r="G64" s="317"/>
      <c r="H64" s="317"/>
      <c r="I64" s="317"/>
      <c r="J64" s="317"/>
      <c r="K64" s="317"/>
      <c r="L64" s="318"/>
    </row>
    <row r="65" spans="1:12" ht="63.75">
      <c r="A65" s="105" t="s">
        <v>11</v>
      </c>
      <c r="B65" s="105" t="s">
        <v>166</v>
      </c>
      <c r="C65" s="106"/>
      <c r="D65" s="109"/>
      <c r="E65" s="109"/>
      <c r="F65" s="109"/>
      <c r="G65" s="111"/>
      <c r="H65" s="110"/>
      <c r="I65" s="110"/>
      <c r="J65" s="110"/>
      <c r="K65" s="110"/>
      <c r="L65" s="113">
        <v>19000</v>
      </c>
    </row>
    <row r="66" spans="1:12" ht="15">
      <c r="A66" s="105" t="s">
        <v>13</v>
      </c>
      <c r="B66" s="105" t="s">
        <v>167</v>
      </c>
      <c r="C66" s="106"/>
      <c r="D66" s="109"/>
      <c r="E66" s="108"/>
      <c r="F66" s="108"/>
      <c r="G66" s="108"/>
      <c r="H66" s="109"/>
      <c r="I66" s="109"/>
      <c r="J66" s="109"/>
      <c r="K66" s="109"/>
      <c r="L66" s="113">
        <v>17000</v>
      </c>
    </row>
    <row r="67" spans="1:12" ht="38.25">
      <c r="A67" s="105" t="s">
        <v>27</v>
      </c>
      <c r="B67" s="105" t="s">
        <v>168</v>
      </c>
      <c r="C67" s="106"/>
      <c r="D67" s="108"/>
      <c r="E67" s="108"/>
      <c r="F67" s="108"/>
      <c r="G67" s="108"/>
      <c r="H67" s="108"/>
      <c r="I67" s="108"/>
      <c r="J67" s="108"/>
      <c r="K67" s="108"/>
      <c r="L67" s="113">
        <v>91000</v>
      </c>
    </row>
    <row r="68" spans="1:12" ht="15">
      <c r="A68" s="105" t="s">
        <v>29</v>
      </c>
      <c r="B68" s="105" t="s">
        <v>169</v>
      </c>
      <c r="C68" s="106"/>
      <c r="D68" s="112"/>
      <c r="E68" s="108"/>
      <c r="F68" s="108"/>
      <c r="G68" s="108"/>
      <c r="H68" s="109"/>
      <c r="I68" s="109"/>
      <c r="J68" s="109"/>
      <c r="K68" s="109"/>
      <c r="L68" s="114">
        <v>12500</v>
      </c>
    </row>
    <row r="69" spans="1:12" ht="38.25">
      <c r="A69" s="105" t="s">
        <v>31</v>
      </c>
      <c r="B69" s="105" t="s">
        <v>170</v>
      </c>
      <c r="C69" s="106"/>
      <c r="D69" s="109"/>
      <c r="E69" s="109"/>
      <c r="F69" s="108"/>
      <c r="G69" s="109"/>
      <c r="H69" s="109"/>
      <c r="I69" s="109"/>
      <c r="J69" s="109"/>
      <c r="K69" s="109"/>
      <c r="L69" s="114">
        <v>5500</v>
      </c>
    </row>
    <row r="70" spans="1:12" ht="63.75">
      <c r="A70" s="105" t="s">
        <v>33</v>
      </c>
      <c r="B70" s="105" t="s">
        <v>171</v>
      </c>
      <c r="C70" s="106"/>
      <c r="D70" s="109"/>
      <c r="E70" s="109"/>
      <c r="F70" s="109"/>
      <c r="G70" s="109"/>
      <c r="H70" s="108"/>
      <c r="I70" s="108"/>
      <c r="J70" s="108"/>
      <c r="K70" s="108"/>
      <c r="L70" s="113">
        <v>12000</v>
      </c>
    </row>
    <row r="71" spans="1:12" ht="114.75">
      <c r="A71" s="105" t="s">
        <v>35</v>
      </c>
      <c r="B71" s="105" t="s">
        <v>172</v>
      </c>
      <c r="C71" s="106"/>
      <c r="D71" s="112"/>
      <c r="E71" s="112"/>
      <c r="F71" s="111"/>
      <c r="G71" s="111"/>
      <c r="H71" s="108"/>
      <c r="I71" s="108"/>
      <c r="J71" s="108"/>
      <c r="K71" s="108"/>
      <c r="L71" s="113">
        <v>20000</v>
      </c>
    </row>
    <row r="72" spans="1:12" ht="14.25">
      <c r="A72" s="328" t="s">
        <v>16</v>
      </c>
      <c r="B72" s="331"/>
      <c r="C72" s="331"/>
      <c r="D72" s="331"/>
      <c r="E72" s="331"/>
      <c r="F72" s="331"/>
      <c r="G72" s="331"/>
      <c r="H72" s="331"/>
      <c r="I72" s="331"/>
      <c r="J72" s="331"/>
      <c r="K72" s="332"/>
      <c r="L72" s="107">
        <v>177000</v>
      </c>
    </row>
    <row r="73" spans="1:12" ht="15.75">
      <c r="A73" s="300" t="s">
        <v>2</v>
      </c>
      <c r="B73" s="303"/>
      <c r="C73" s="303" t="s">
        <v>3</v>
      </c>
      <c r="D73" s="304" t="s">
        <v>4</v>
      </c>
      <c r="E73" s="304"/>
      <c r="F73" s="304"/>
      <c r="G73" s="304"/>
      <c r="H73" s="304"/>
      <c r="I73" s="304"/>
      <c r="J73" s="304"/>
      <c r="K73" s="304"/>
      <c r="L73" s="305" t="s">
        <v>5</v>
      </c>
    </row>
    <row r="74" spans="1:12" ht="15.75">
      <c r="A74" s="301"/>
      <c r="B74" s="303"/>
      <c r="C74" s="303"/>
      <c r="D74" s="304">
        <v>2012</v>
      </c>
      <c r="E74" s="304"/>
      <c r="F74" s="304"/>
      <c r="G74" s="304"/>
      <c r="H74" s="304">
        <v>2013</v>
      </c>
      <c r="I74" s="304"/>
      <c r="J74" s="304"/>
      <c r="K74" s="304"/>
      <c r="L74" s="306"/>
    </row>
    <row r="75" spans="1:12" ht="15.75">
      <c r="A75" s="302"/>
      <c r="B75" s="303"/>
      <c r="C75" s="303"/>
      <c r="D75" s="10" t="s">
        <v>6</v>
      </c>
      <c r="E75" s="10" t="s">
        <v>7</v>
      </c>
      <c r="F75" s="10" t="s">
        <v>8</v>
      </c>
      <c r="G75" s="10" t="s">
        <v>9</v>
      </c>
      <c r="H75" s="10" t="s">
        <v>6</v>
      </c>
      <c r="I75" s="10" t="s">
        <v>7</v>
      </c>
      <c r="J75" s="10" t="s">
        <v>8</v>
      </c>
      <c r="K75" s="10" t="s">
        <v>9</v>
      </c>
      <c r="L75" s="307"/>
    </row>
    <row r="76" spans="1:12" ht="15.75">
      <c r="A76" s="308" t="s">
        <v>83</v>
      </c>
      <c r="B76" s="309"/>
      <c r="C76" s="309"/>
      <c r="D76" s="309"/>
      <c r="E76" s="309"/>
      <c r="F76" s="309"/>
      <c r="G76" s="309"/>
      <c r="H76" s="309"/>
      <c r="I76" s="309"/>
      <c r="J76" s="309"/>
      <c r="K76" s="309"/>
      <c r="L76" s="310"/>
    </row>
    <row r="77" spans="1:12" ht="63.75">
      <c r="A77" s="116" t="s">
        <v>11</v>
      </c>
      <c r="B77" s="117" t="s">
        <v>173</v>
      </c>
      <c r="C77" s="117" t="s">
        <v>174</v>
      </c>
      <c r="D77" s="117"/>
      <c r="E77" s="118"/>
      <c r="F77" s="118"/>
      <c r="G77" s="117"/>
      <c r="H77" s="117"/>
      <c r="I77" s="118"/>
      <c r="J77" s="118"/>
      <c r="K77" s="117"/>
      <c r="L77" s="119">
        <v>660000</v>
      </c>
    </row>
    <row r="78" spans="1:12" ht="51">
      <c r="A78" s="116" t="s">
        <v>13</v>
      </c>
      <c r="B78" s="117" t="s">
        <v>175</v>
      </c>
      <c r="C78" s="117" t="s">
        <v>176</v>
      </c>
      <c r="D78" s="118"/>
      <c r="E78" s="118"/>
      <c r="F78" s="118"/>
      <c r="G78" s="118"/>
      <c r="H78" s="118"/>
      <c r="I78" s="118"/>
      <c r="J78" s="118"/>
      <c r="K78" s="118"/>
      <c r="L78" s="119">
        <v>410000</v>
      </c>
    </row>
    <row r="79" spans="1:12" ht="15">
      <c r="A79" s="116" t="s">
        <v>27</v>
      </c>
      <c r="B79" s="117" t="s">
        <v>177</v>
      </c>
      <c r="C79" s="117" t="s">
        <v>178</v>
      </c>
      <c r="D79" s="117"/>
      <c r="E79" s="118"/>
      <c r="F79" s="118"/>
      <c r="G79" s="117"/>
      <c r="H79" s="117"/>
      <c r="I79" s="118"/>
      <c r="J79" s="118"/>
      <c r="K79" s="117"/>
      <c r="L79" s="119">
        <v>60000</v>
      </c>
    </row>
    <row r="80" spans="1:12" ht="38.25">
      <c r="A80" s="116" t="s">
        <v>29</v>
      </c>
      <c r="B80" s="117" t="s">
        <v>179</v>
      </c>
      <c r="C80" s="117"/>
      <c r="D80" s="118"/>
      <c r="E80" s="118"/>
      <c r="F80" s="118"/>
      <c r="G80" s="118"/>
      <c r="H80" s="118"/>
      <c r="I80" s="118"/>
      <c r="J80" s="118"/>
      <c r="K80" s="118"/>
      <c r="L80" s="119">
        <v>180000</v>
      </c>
    </row>
    <row r="81" spans="1:12" ht="15">
      <c r="A81" s="311" t="s">
        <v>16</v>
      </c>
      <c r="B81" s="312"/>
      <c r="C81" s="312"/>
      <c r="D81" s="312"/>
      <c r="E81" s="312"/>
      <c r="F81" s="312"/>
      <c r="G81" s="312"/>
      <c r="H81" s="312"/>
      <c r="I81" s="312"/>
      <c r="J81" s="312"/>
      <c r="K81" s="313"/>
      <c r="L81" s="120">
        <v>1310000</v>
      </c>
    </row>
    <row r="82" spans="1:12" ht="15.75">
      <c r="A82" s="300" t="s">
        <v>2</v>
      </c>
      <c r="B82" s="303"/>
      <c r="C82" s="303" t="s">
        <v>3</v>
      </c>
      <c r="D82" s="304" t="s">
        <v>4</v>
      </c>
      <c r="E82" s="304"/>
      <c r="F82" s="304"/>
      <c r="G82" s="304"/>
      <c r="H82" s="304"/>
      <c r="I82" s="304"/>
      <c r="J82" s="304"/>
      <c r="K82" s="304"/>
      <c r="L82" s="305" t="s">
        <v>5</v>
      </c>
    </row>
    <row r="83" spans="1:12" ht="15.75">
      <c r="A83" s="301"/>
      <c r="B83" s="303"/>
      <c r="C83" s="303"/>
      <c r="D83" s="304">
        <v>2012</v>
      </c>
      <c r="E83" s="304"/>
      <c r="F83" s="304"/>
      <c r="G83" s="304"/>
      <c r="H83" s="304">
        <v>2013</v>
      </c>
      <c r="I83" s="304"/>
      <c r="J83" s="304"/>
      <c r="K83" s="304"/>
      <c r="L83" s="306"/>
    </row>
    <row r="84" spans="1:12" ht="15.75">
      <c r="A84" s="302"/>
      <c r="B84" s="303"/>
      <c r="C84" s="303"/>
      <c r="D84" s="10" t="s">
        <v>6</v>
      </c>
      <c r="E84" s="10" t="s">
        <v>7</v>
      </c>
      <c r="F84" s="10" t="s">
        <v>8</v>
      </c>
      <c r="G84" s="10" t="s">
        <v>9</v>
      </c>
      <c r="H84" s="10" t="s">
        <v>6</v>
      </c>
      <c r="I84" s="10" t="s">
        <v>7</v>
      </c>
      <c r="J84" s="10" t="s">
        <v>8</v>
      </c>
      <c r="K84" s="10" t="s">
        <v>9</v>
      </c>
      <c r="L84" s="307"/>
    </row>
    <row r="85" spans="1:12" ht="15.75">
      <c r="A85" s="308" t="s">
        <v>93</v>
      </c>
      <c r="B85" s="309"/>
      <c r="C85" s="309"/>
      <c r="D85" s="309"/>
      <c r="E85" s="309"/>
      <c r="F85" s="309"/>
      <c r="G85" s="309"/>
      <c r="H85" s="309"/>
      <c r="I85" s="309"/>
      <c r="J85" s="309"/>
      <c r="K85" s="309"/>
      <c r="L85" s="310"/>
    </row>
    <row r="86" spans="1:12" ht="15">
      <c r="A86" s="121" t="s">
        <v>11</v>
      </c>
      <c r="B86" s="121" t="s">
        <v>180</v>
      </c>
      <c r="C86" s="124"/>
      <c r="D86" s="122"/>
      <c r="E86" s="122"/>
      <c r="F86" s="122"/>
      <c r="G86" s="122"/>
      <c r="H86" s="122"/>
      <c r="I86" s="122"/>
      <c r="J86" s="122"/>
      <c r="K86" s="122"/>
      <c r="L86" s="123">
        <v>494000</v>
      </c>
    </row>
    <row r="87" spans="1:12" ht="38.25">
      <c r="A87" s="121" t="s">
        <v>13</v>
      </c>
      <c r="B87" s="121" t="s">
        <v>181</v>
      </c>
      <c r="C87" s="124"/>
      <c r="D87" s="122"/>
      <c r="E87" s="122"/>
      <c r="F87" s="122"/>
      <c r="G87" s="122"/>
      <c r="H87" s="122"/>
      <c r="I87" s="122"/>
      <c r="J87" s="122"/>
      <c r="K87" s="122"/>
      <c r="L87" s="123">
        <v>670000</v>
      </c>
    </row>
    <row r="88" spans="1:12" ht="14.25">
      <c r="A88" s="328" t="s">
        <v>16</v>
      </c>
      <c r="B88" s="329"/>
      <c r="C88" s="329"/>
      <c r="D88" s="329"/>
      <c r="E88" s="329"/>
      <c r="F88" s="329"/>
      <c r="G88" s="329"/>
      <c r="H88" s="329"/>
      <c r="I88" s="329"/>
      <c r="J88" s="329"/>
      <c r="K88" s="330"/>
      <c r="L88" s="125">
        <v>1164000</v>
      </c>
    </row>
    <row r="89" ht="15" thickBot="1"/>
    <row r="90" spans="1:3" ht="15" thickBot="1">
      <c r="A90" s="64" t="s">
        <v>2</v>
      </c>
      <c r="B90" s="65" t="s">
        <v>100</v>
      </c>
      <c r="C90" s="65" t="s">
        <v>101</v>
      </c>
    </row>
    <row r="91" spans="1:3" ht="17.25" customHeight="1" thickBot="1">
      <c r="A91" s="66" t="s">
        <v>11</v>
      </c>
      <c r="B91" s="67" t="s">
        <v>102</v>
      </c>
      <c r="C91" s="68">
        <f>L10</f>
        <v>275000</v>
      </c>
    </row>
    <row r="92" spans="1:3" ht="18" customHeight="1" thickBot="1">
      <c r="A92" s="66" t="s">
        <v>13</v>
      </c>
      <c r="B92" s="67" t="s">
        <v>103</v>
      </c>
      <c r="C92" s="68">
        <f>L20</f>
        <v>1316210</v>
      </c>
    </row>
    <row r="93" spans="1:3" ht="16.5" customHeight="1" thickBot="1">
      <c r="A93" s="66" t="s">
        <v>27</v>
      </c>
      <c r="B93" s="67" t="s">
        <v>104</v>
      </c>
      <c r="C93" s="68">
        <f>L26</f>
        <v>1488750</v>
      </c>
    </row>
    <row r="94" spans="1:3" ht="15.75" customHeight="1" thickBot="1">
      <c r="A94" s="66" t="s">
        <v>29</v>
      </c>
      <c r="B94" s="67" t="s">
        <v>105</v>
      </c>
      <c r="C94" s="68">
        <f>L60</f>
        <v>1834350</v>
      </c>
    </row>
    <row r="95" spans="1:3" ht="17.25" customHeight="1" thickBot="1">
      <c r="A95" s="66" t="s">
        <v>31</v>
      </c>
      <c r="B95" s="67" t="s">
        <v>106</v>
      </c>
      <c r="C95" s="68">
        <f>L72</f>
        <v>177000</v>
      </c>
    </row>
    <row r="96" spans="1:3" ht="15" customHeight="1" thickBot="1">
      <c r="A96" s="66" t="s">
        <v>33</v>
      </c>
      <c r="B96" s="67" t="s">
        <v>107</v>
      </c>
      <c r="C96" s="68">
        <f>L81</f>
        <v>1310000</v>
      </c>
    </row>
    <row r="97" spans="1:3" ht="26.25" thickBot="1">
      <c r="A97" s="66" t="s">
        <v>35</v>
      </c>
      <c r="B97" s="67" t="s">
        <v>108</v>
      </c>
      <c r="C97" s="68">
        <f>L88</f>
        <v>1164000</v>
      </c>
    </row>
    <row r="98" spans="1:3" ht="16.5" thickBot="1">
      <c r="A98" s="61"/>
      <c r="B98" s="62" t="s">
        <v>16</v>
      </c>
      <c r="C98" s="63">
        <f>SUM(C91:C97)</f>
        <v>7565310</v>
      </c>
    </row>
  </sheetData>
  <sheetProtection password="C031" sheet="1" formatCells="0" formatColumns="0" formatRows="0" insertColumns="0" insertRows="0" insertHyperlinks="0" deleteColumns="0" deleteRows="0" sort="0" autoFilter="0" pivotTables="0"/>
  <mergeCells count="63">
    <mergeCell ref="A6:L6"/>
    <mergeCell ref="A10:K10"/>
    <mergeCell ref="A3:A5"/>
    <mergeCell ref="B3:B5"/>
    <mergeCell ref="C3:C5"/>
    <mergeCell ref="D3:K3"/>
    <mergeCell ref="L3:L5"/>
    <mergeCell ref="D4:G4"/>
    <mergeCell ref="H4:K4"/>
    <mergeCell ref="A26:K26"/>
    <mergeCell ref="A14:L14"/>
    <mergeCell ref="A20:K20"/>
    <mergeCell ref="A11:A13"/>
    <mergeCell ref="B11:B13"/>
    <mergeCell ref="C11:C13"/>
    <mergeCell ref="D11:K11"/>
    <mergeCell ref="L11:L13"/>
    <mergeCell ref="D12:G12"/>
    <mergeCell ref="H12:K12"/>
    <mergeCell ref="A30:L30"/>
    <mergeCell ref="A60:K60"/>
    <mergeCell ref="A21:A23"/>
    <mergeCell ref="B21:B23"/>
    <mergeCell ref="C21:C23"/>
    <mergeCell ref="D21:K21"/>
    <mergeCell ref="L21:L23"/>
    <mergeCell ref="D22:G22"/>
    <mergeCell ref="H22:K22"/>
    <mergeCell ref="A24:L24"/>
    <mergeCell ref="B27:B29"/>
    <mergeCell ref="C27:C29"/>
    <mergeCell ref="A27:A29"/>
    <mergeCell ref="D27:K27"/>
    <mergeCell ref="L27:L29"/>
    <mergeCell ref="D28:G28"/>
    <mergeCell ref="H28:K28"/>
    <mergeCell ref="A81:K81"/>
    <mergeCell ref="A61:A63"/>
    <mergeCell ref="B61:B63"/>
    <mergeCell ref="C61:C63"/>
    <mergeCell ref="D61:K61"/>
    <mergeCell ref="L61:L63"/>
    <mergeCell ref="D62:G62"/>
    <mergeCell ref="H62:K62"/>
    <mergeCell ref="A64:L64"/>
    <mergeCell ref="A72:K72"/>
    <mergeCell ref="A85:L85"/>
    <mergeCell ref="A88:K88"/>
    <mergeCell ref="A73:A75"/>
    <mergeCell ref="B73:B75"/>
    <mergeCell ref="C73:C75"/>
    <mergeCell ref="D73:K73"/>
    <mergeCell ref="L73:L75"/>
    <mergeCell ref="D74:G74"/>
    <mergeCell ref="H74:K74"/>
    <mergeCell ref="A76:L76"/>
    <mergeCell ref="A82:A84"/>
    <mergeCell ref="B82:B84"/>
    <mergeCell ref="C82:C84"/>
    <mergeCell ref="D82:K82"/>
    <mergeCell ref="L82:L84"/>
    <mergeCell ref="D83:G83"/>
    <mergeCell ref="H83:K83"/>
  </mergeCells>
  <printOptions/>
  <pageMargins left="0.7086614173228347" right="0.7086614173228347" top="0.7480314960629921" bottom="0.7480314960629921" header="0.31496062992125984" footer="0.31496062992125984"/>
  <pageSetup horizontalDpi="600" verticalDpi="600" orientation="landscape" paperSize="9" scale="73" r:id="rId1"/>
  <rowBreaks count="4" manualBreakCount="4">
    <brk id="20" max="11" man="1"/>
    <brk id="41" max="255" man="1"/>
    <brk id="60" max="255" man="1"/>
    <brk id="72" max="255" man="1"/>
  </rowBreaks>
</worksheet>
</file>

<file path=xl/worksheets/sheet3.xml><?xml version="1.0" encoding="utf-8"?>
<worksheet xmlns="http://schemas.openxmlformats.org/spreadsheetml/2006/main" xmlns:r="http://schemas.openxmlformats.org/officeDocument/2006/relationships">
  <dimension ref="A1:L65"/>
  <sheetViews>
    <sheetView zoomScale="60" zoomScaleNormal="60" zoomScalePageLayoutView="0" workbookViewId="0" topLeftCell="A31">
      <selection activeCell="A54" sqref="A54:L55"/>
    </sheetView>
  </sheetViews>
  <sheetFormatPr defaultColWidth="8.796875" defaultRowHeight="14.25"/>
  <cols>
    <col min="1" max="1" width="3.69921875" style="0" customWidth="1"/>
    <col min="2" max="2" width="39" style="0" customWidth="1"/>
    <col min="3" max="3" width="29.09765625" style="0" customWidth="1"/>
    <col min="4" max="11" width="5.59765625" style="0" customWidth="1"/>
    <col min="12" max="12" width="11.09765625" style="153" customWidth="1"/>
    <col min="14" max="14" width="11.5" style="0" customWidth="1"/>
  </cols>
  <sheetData>
    <row r="1" spans="1:12" ht="15.75">
      <c r="A1" s="69" t="s">
        <v>182</v>
      </c>
      <c r="B1" s="7"/>
      <c r="C1" s="7"/>
      <c r="D1" s="7"/>
      <c r="E1" s="7"/>
      <c r="F1" s="7"/>
      <c r="G1" s="7"/>
      <c r="H1" s="7"/>
      <c r="I1" s="7"/>
      <c r="J1" s="7"/>
      <c r="K1" s="7"/>
      <c r="L1" s="115"/>
    </row>
    <row r="2" spans="1:12" ht="15.75">
      <c r="A2" s="69"/>
      <c r="B2" s="126"/>
      <c r="C2" s="70"/>
      <c r="D2" s="70"/>
      <c r="E2" s="70"/>
      <c r="F2" s="70"/>
      <c r="G2" s="70"/>
      <c r="H2" s="70"/>
      <c r="I2" s="70"/>
      <c r="J2" s="70"/>
      <c r="K2" s="4"/>
      <c r="L2" s="115"/>
    </row>
    <row r="3" spans="1:12" ht="15.75">
      <c r="A3" s="300" t="s">
        <v>2</v>
      </c>
      <c r="B3" s="303"/>
      <c r="C3" s="303" t="s">
        <v>3</v>
      </c>
      <c r="D3" s="304" t="s">
        <v>4</v>
      </c>
      <c r="E3" s="304"/>
      <c r="F3" s="304"/>
      <c r="G3" s="304"/>
      <c r="H3" s="304"/>
      <c r="I3" s="304"/>
      <c r="J3" s="304"/>
      <c r="K3" s="304"/>
      <c r="L3" s="338" t="s">
        <v>5</v>
      </c>
    </row>
    <row r="4" spans="1:12" ht="15.75">
      <c r="A4" s="301"/>
      <c r="B4" s="303"/>
      <c r="C4" s="303"/>
      <c r="D4" s="304">
        <v>2012</v>
      </c>
      <c r="E4" s="304"/>
      <c r="F4" s="304"/>
      <c r="G4" s="304"/>
      <c r="H4" s="304">
        <v>2013</v>
      </c>
      <c r="I4" s="304"/>
      <c r="J4" s="304"/>
      <c r="K4" s="304"/>
      <c r="L4" s="339"/>
    </row>
    <row r="5" spans="1:12" ht="15.75">
      <c r="A5" s="302"/>
      <c r="B5" s="303"/>
      <c r="C5" s="303"/>
      <c r="D5" s="10" t="s">
        <v>6</v>
      </c>
      <c r="E5" s="10" t="s">
        <v>7</v>
      </c>
      <c r="F5" s="10" t="s">
        <v>8</v>
      </c>
      <c r="G5" s="10" t="s">
        <v>9</v>
      </c>
      <c r="H5" s="10" t="s">
        <v>6</v>
      </c>
      <c r="I5" s="10" t="s">
        <v>7</v>
      </c>
      <c r="J5" s="10" t="s">
        <v>8</v>
      </c>
      <c r="K5" s="10" t="s">
        <v>9</v>
      </c>
      <c r="L5" s="340"/>
    </row>
    <row r="6" spans="1:12" ht="15.75">
      <c r="A6" s="308" t="s">
        <v>10</v>
      </c>
      <c r="B6" s="309"/>
      <c r="C6" s="309"/>
      <c r="D6" s="309"/>
      <c r="E6" s="309"/>
      <c r="F6" s="309"/>
      <c r="G6" s="309"/>
      <c r="H6" s="309"/>
      <c r="I6" s="309"/>
      <c r="J6" s="309"/>
      <c r="K6" s="309"/>
      <c r="L6" s="310"/>
    </row>
    <row r="7" spans="1:12" ht="76.5" customHeight="1">
      <c r="A7" s="127" t="s">
        <v>11</v>
      </c>
      <c r="B7" s="128" t="s">
        <v>183</v>
      </c>
      <c r="C7" s="128" t="s">
        <v>184</v>
      </c>
      <c r="D7" s="130"/>
      <c r="E7" s="130"/>
      <c r="F7" s="130"/>
      <c r="G7" s="130"/>
      <c r="H7" s="130"/>
      <c r="I7" s="130"/>
      <c r="J7" s="130"/>
      <c r="K7" s="130"/>
      <c r="L7" s="149">
        <v>34500</v>
      </c>
    </row>
    <row r="8" spans="1:12" ht="382.5">
      <c r="A8" s="127" t="s">
        <v>13</v>
      </c>
      <c r="B8" s="128" t="s">
        <v>185</v>
      </c>
      <c r="C8" s="128" t="s">
        <v>186</v>
      </c>
      <c r="D8" s="130"/>
      <c r="E8" s="130"/>
      <c r="F8" s="130"/>
      <c r="G8" s="130"/>
      <c r="H8" s="130"/>
      <c r="I8" s="130"/>
      <c r="J8" s="130"/>
      <c r="K8" s="130"/>
      <c r="L8" s="149">
        <v>155000</v>
      </c>
    </row>
    <row r="9" spans="1:12" ht="77.25" customHeight="1">
      <c r="A9" s="127" t="s">
        <v>27</v>
      </c>
      <c r="B9" s="128" t="s">
        <v>187</v>
      </c>
      <c r="C9" s="128" t="s">
        <v>188</v>
      </c>
      <c r="D9" s="131"/>
      <c r="E9" s="131"/>
      <c r="F9" s="131"/>
      <c r="G9" s="131"/>
      <c r="H9" s="131"/>
      <c r="I9" s="130"/>
      <c r="J9" s="130"/>
      <c r="K9" s="130"/>
      <c r="L9" s="149">
        <v>15000</v>
      </c>
    </row>
    <row r="10" spans="1:12" ht="25.5">
      <c r="A10" s="127" t="s">
        <v>29</v>
      </c>
      <c r="B10" s="128" t="s">
        <v>189</v>
      </c>
      <c r="C10" s="128" t="s">
        <v>190</v>
      </c>
      <c r="D10" s="129"/>
      <c r="E10" s="129"/>
      <c r="F10" s="131"/>
      <c r="G10" s="129"/>
      <c r="H10" s="129"/>
      <c r="I10" s="130"/>
      <c r="J10" s="129"/>
      <c r="K10" s="129"/>
      <c r="L10" s="149">
        <v>10000</v>
      </c>
    </row>
    <row r="11" spans="1:12" ht="14.25">
      <c r="A11" s="311" t="s">
        <v>16</v>
      </c>
      <c r="B11" s="331"/>
      <c r="C11" s="331"/>
      <c r="D11" s="331"/>
      <c r="E11" s="331"/>
      <c r="F11" s="331"/>
      <c r="G11" s="331"/>
      <c r="H11" s="331"/>
      <c r="I11" s="331"/>
      <c r="J11" s="331"/>
      <c r="K11" s="332"/>
      <c r="L11" s="150">
        <v>214500</v>
      </c>
    </row>
    <row r="12" spans="1:12" ht="15.75">
      <c r="A12" s="300" t="s">
        <v>2</v>
      </c>
      <c r="B12" s="303"/>
      <c r="C12" s="303" t="s">
        <v>3</v>
      </c>
      <c r="D12" s="304" t="s">
        <v>4</v>
      </c>
      <c r="E12" s="304"/>
      <c r="F12" s="304"/>
      <c r="G12" s="304"/>
      <c r="H12" s="304"/>
      <c r="I12" s="304"/>
      <c r="J12" s="304"/>
      <c r="K12" s="304"/>
      <c r="L12" s="338" t="s">
        <v>5</v>
      </c>
    </row>
    <row r="13" spans="1:12" ht="15.75">
      <c r="A13" s="301"/>
      <c r="B13" s="303"/>
      <c r="C13" s="303"/>
      <c r="D13" s="304">
        <v>2012</v>
      </c>
      <c r="E13" s="304"/>
      <c r="F13" s="304"/>
      <c r="G13" s="304"/>
      <c r="H13" s="304">
        <v>2013</v>
      </c>
      <c r="I13" s="304"/>
      <c r="J13" s="304"/>
      <c r="K13" s="304"/>
      <c r="L13" s="339"/>
    </row>
    <row r="14" spans="1:12" ht="15.75">
      <c r="A14" s="302"/>
      <c r="B14" s="303"/>
      <c r="C14" s="303"/>
      <c r="D14" s="10" t="s">
        <v>6</v>
      </c>
      <c r="E14" s="10" t="s">
        <v>7</v>
      </c>
      <c r="F14" s="10" t="s">
        <v>8</v>
      </c>
      <c r="G14" s="10" t="s">
        <v>9</v>
      </c>
      <c r="H14" s="10" t="s">
        <v>6</v>
      </c>
      <c r="I14" s="10" t="s">
        <v>7</v>
      </c>
      <c r="J14" s="10" t="s">
        <v>8</v>
      </c>
      <c r="K14" s="10" t="s">
        <v>9</v>
      </c>
      <c r="L14" s="340"/>
    </row>
    <row r="15" spans="1:12" ht="15.75">
      <c r="A15" s="316" t="s">
        <v>18</v>
      </c>
      <c r="B15" s="317"/>
      <c r="C15" s="317"/>
      <c r="D15" s="317"/>
      <c r="E15" s="317"/>
      <c r="F15" s="317"/>
      <c r="G15" s="317"/>
      <c r="H15" s="317"/>
      <c r="I15" s="317"/>
      <c r="J15" s="317"/>
      <c r="K15" s="317"/>
      <c r="L15" s="318"/>
    </row>
    <row r="16" spans="1:12" ht="63.75">
      <c r="A16" s="132" t="s">
        <v>11</v>
      </c>
      <c r="B16" s="132" t="s">
        <v>191</v>
      </c>
      <c r="C16" s="132" t="s">
        <v>192</v>
      </c>
      <c r="D16" s="132"/>
      <c r="E16" s="134"/>
      <c r="F16" s="132"/>
      <c r="G16" s="133"/>
      <c r="H16" s="132"/>
      <c r="I16" s="133"/>
      <c r="J16" s="132"/>
      <c r="K16" s="133"/>
      <c r="L16" s="149">
        <v>25000</v>
      </c>
    </row>
    <row r="17" spans="1:12" ht="38.25">
      <c r="A17" s="132" t="s">
        <v>13</v>
      </c>
      <c r="B17" s="132" t="s">
        <v>193</v>
      </c>
      <c r="C17" s="132" t="s">
        <v>194</v>
      </c>
      <c r="D17" s="132"/>
      <c r="E17" s="132"/>
      <c r="F17" s="133"/>
      <c r="G17" s="132"/>
      <c r="H17" s="132"/>
      <c r="I17" s="132"/>
      <c r="J17" s="133"/>
      <c r="K17" s="132"/>
      <c r="L17" s="144">
        <v>180000</v>
      </c>
    </row>
    <row r="18" spans="1:12" ht="15">
      <c r="A18" s="132" t="s">
        <v>27</v>
      </c>
      <c r="B18" s="132" t="s">
        <v>195</v>
      </c>
      <c r="C18" s="135">
        <v>1</v>
      </c>
      <c r="D18" s="132"/>
      <c r="E18" s="132"/>
      <c r="F18" s="133"/>
      <c r="G18" s="132"/>
      <c r="H18" s="132"/>
      <c r="I18" s="132"/>
      <c r="J18" s="133"/>
      <c r="K18" s="132"/>
      <c r="L18" s="144">
        <v>10000</v>
      </c>
    </row>
    <row r="19" spans="1:12" ht="14.25">
      <c r="A19" s="328" t="s">
        <v>16</v>
      </c>
      <c r="B19" s="333"/>
      <c r="C19" s="333"/>
      <c r="D19" s="333"/>
      <c r="E19" s="333"/>
      <c r="F19" s="333"/>
      <c r="G19" s="333"/>
      <c r="H19" s="333"/>
      <c r="I19" s="333"/>
      <c r="J19" s="333"/>
      <c r="K19" s="334"/>
      <c r="L19" s="150">
        <v>215000</v>
      </c>
    </row>
    <row r="20" spans="1:12" ht="15.75">
      <c r="A20" s="300" t="s">
        <v>2</v>
      </c>
      <c r="B20" s="303"/>
      <c r="C20" s="303" t="s">
        <v>3</v>
      </c>
      <c r="D20" s="304" t="s">
        <v>4</v>
      </c>
      <c r="E20" s="304"/>
      <c r="F20" s="304"/>
      <c r="G20" s="304"/>
      <c r="H20" s="304"/>
      <c r="I20" s="304"/>
      <c r="J20" s="304"/>
      <c r="K20" s="304"/>
      <c r="L20" s="338" t="s">
        <v>5</v>
      </c>
    </row>
    <row r="21" spans="1:12" ht="15.75">
      <c r="A21" s="301"/>
      <c r="B21" s="303"/>
      <c r="C21" s="303"/>
      <c r="D21" s="304">
        <v>2012</v>
      </c>
      <c r="E21" s="304"/>
      <c r="F21" s="304"/>
      <c r="G21" s="304"/>
      <c r="H21" s="304">
        <v>2013</v>
      </c>
      <c r="I21" s="304"/>
      <c r="J21" s="304"/>
      <c r="K21" s="304"/>
      <c r="L21" s="339"/>
    </row>
    <row r="22" spans="1:12" ht="15.75">
      <c r="A22" s="302"/>
      <c r="B22" s="303"/>
      <c r="C22" s="303"/>
      <c r="D22" s="10" t="s">
        <v>6</v>
      </c>
      <c r="E22" s="10" t="s">
        <v>7</v>
      </c>
      <c r="F22" s="10" t="s">
        <v>8</v>
      </c>
      <c r="G22" s="10" t="s">
        <v>9</v>
      </c>
      <c r="H22" s="10" t="s">
        <v>6</v>
      </c>
      <c r="I22" s="10" t="s">
        <v>7</v>
      </c>
      <c r="J22" s="10" t="s">
        <v>8</v>
      </c>
      <c r="K22" s="10" t="s">
        <v>9</v>
      </c>
      <c r="L22" s="340"/>
    </row>
    <row r="23" spans="1:12" ht="15.75">
      <c r="A23" s="308" t="s">
        <v>21</v>
      </c>
      <c r="B23" s="309"/>
      <c r="C23" s="309"/>
      <c r="D23" s="309"/>
      <c r="E23" s="309"/>
      <c r="F23" s="309"/>
      <c r="G23" s="309"/>
      <c r="H23" s="309"/>
      <c r="I23" s="309"/>
      <c r="J23" s="309"/>
      <c r="K23" s="309"/>
      <c r="L23" s="310"/>
    </row>
    <row r="24" spans="1:12" ht="114.75">
      <c r="A24" s="136" t="s">
        <v>11</v>
      </c>
      <c r="B24" s="136" t="s">
        <v>196</v>
      </c>
      <c r="C24" s="136" t="s">
        <v>197</v>
      </c>
      <c r="D24" s="137"/>
      <c r="E24" s="137"/>
      <c r="F24" s="137"/>
      <c r="G24" s="137"/>
      <c r="H24" s="137"/>
      <c r="I24" s="137"/>
      <c r="J24" s="137"/>
      <c r="K24" s="137"/>
      <c r="L24" s="149">
        <v>85000</v>
      </c>
    </row>
    <row r="25" spans="1:12" ht="14.25">
      <c r="A25" s="328" t="s">
        <v>16</v>
      </c>
      <c r="B25" s="333"/>
      <c r="C25" s="333"/>
      <c r="D25" s="333"/>
      <c r="E25" s="333"/>
      <c r="F25" s="333"/>
      <c r="G25" s="333"/>
      <c r="H25" s="333"/>
      <c r="I25" s="333"/>
      <c r="J25" s="333"/>
      <c r="K25" s="334"/>
      <c r="L25" s="150">
        <v>85000</v>
      </c>
    </row>
    <row r="26" spans="1:12" ht="15.75">
      <c r="A26" s="300" t="s">
        <v>2</v>
      </c>
      <c r="B26" s="303"/>
      <c r="C26" s="303" t="s">
        <v>3</v>
      </c>
      <c r="D26" s="304" t="s">
        <v>4</v>
      </c>
      <c r="E26" s="304"/>
      <c r="F26" s="304"/>
      <c r="G26" s="304"/>
      <c r="H26" s="304"/>
      <c r="I26" s="304"/>
      <c r="J26" s="304"/>
      <c r="K26" s="304"/>
      <c r="L26" s="338" t="s">
        <v>5</v>
      </c>
    </row>
    <row r="27" spans="1:12" ht="15.75">
      <c r="A27" s="301"/>
      <c r="B27" s="303"/>
      <c r="C27" s="303"/>
      <c r="D27" s="304">
        <v>2012</v>
      </c>
      <c r="E27" s="304"/>
      <c r="F27" s="304"/>
      <c r="G27" s="304"/>
      <c r="H27" s="304">
        <v>2013</v>
      </c>
      <c r="I27" s="304"/>
      <c r="J27" s="304"/>
      <c r="K27" s="304"/>
      <c r="L27" s="339"/>
    </row>
    <row r="28" spans="1:12" ht="15.75">
      <c r="A28" s="302"/>
      <c r="B28" s="303"/>
      <c r="C28" s="303"/>
      <c r="D28" s="10" t="s">
        <v>6</v>
      </c>
      <c r="E28" s="10" t="s">
        <v>7</v>
      </c>
      <c r="F28" s="10" t="s">
        <v>8</v>
      </c>
      <c r="G28" s="10" t="s">
        <v>9</v>
      </c>
      <c r="H28" s="10" t="s">
        <v>6</v>
      </c>
      <c r="I28" s="10" t="s">
        <v>7</v>
      </c>
      <c r="J28" s="10" t="s">
        <v>8</v>
      </c>
      <c r="K28" s="10" t="s">
        <v>9</v>
      </c>
      <c r="L28" s="340"/>
    </row>
    <row r="29" spans="1:12" ht="15.75">
      <c r="A29" s="308" t="s">
        <v>24</v>
      </c>
      <c r="B29" s="309"/>
      <c r="C29" s="309"/>
      <c r="D29" s="309"/>
      <c r="E29" s="309"/>
      <c r="F29" s="309"/>
      <c r="G29" s="309"/>
      <c r="H29" s="309"/>
      <c r="I29" s="309"/>
      <c r="J29" s="309"/>
      <c r="K29" s="309"/>
      <c r="L29" s="310"/>
    </row>
    <row r="30" spans="1:12" ht="25.5">
      <c r="A30" s="138" t="s">
        <v>11</v>
      </c>
      <c r="B30" s="138" t="s">
        <v>198</v>
      </c>
      <c r="C30" s="140" t="s">
        <v>133</v>
      </c>
      <c r="D30" s="139"/>
      <c r="E30" s="139"/>
      <c r="F30" s="139"/>
      <c r="G30" s="139"/>
      <c r="H30" s="139"/>
      <c r="I30" s="139"/>
      <c r="J30" s="139"/>
      <c r="K30" s="139"/>
      <c r="L30" s="149">
        <v>122400</v>
      </c>
    </row>
    <row r="31" spans="1:12" ht="15">
      <c r="A31" s="138" t="s">
        <v>13</v>
      </c>
      <c r="B31" s="138" t="s">
        <v>199</v>
      </c>
      <c r="C31" s="140"/>
      <c r="D31" s="140"/>
      <c r="E31" s="140"/>
      <c r="F31" s="140"/>
      <c r="G31" s="140"/>
      <c r="H31" s="139"/>
      <c r="I31" s="139"/>
      <c r="J31" s="139"/>
      <c r="K31" s="139"/>
      <c r="L31" s="149">
        <v>10000</v>
      </c>
    </row>
    <row r="32" spans="1:12" ht="25.5">
      <c r="A32" s="138" t="s">
        <v>27</v>
      </c>
      <c r="B32" s="138" t="s">
        <v>200</v>
      </c>
      <c r="C32" s="140"/>
      <c r="D32" s="139"/>
      <c r="E32" s="139"/>
      <c r="F32" s="139"/>
      <c r="G32" s="139"/>
      <c r="H32" s="140"/>
      <c r="I32" s="140"/>
      <c r="J32" s="140"/>
      <c r="K32" s="140"/>
      <c r="L32" s="149">
        <v>17800</v>
      </c>
    </row>
    <row r="33" spans="1:12" ht="15">
      <c r="A33" s="138" t="s">
        <v>29</v>
      </c>
      <c r="B33" s="138" t="s">
        <v>201</v>
      </c>
      <c r="C33" s="140" t="s">
        <v>202</v>
      </c>
      <c r="D33" s="140"/>
      <c r="E33" s="139"/>
      <c r="F33" s="139"/>
      <c r="G33" s="140"/>
      <c r="H33" s="139"/>
      <c r="I33" s="139"/>
      <c r="J33" s="139"/>
      <c r="K33" s="139"/>
      <c r="L33" s="149">
        <v>20000</v>
      </c>
    </row>
    <row r="34" spans="1:12" ht="14.25">
      <c r="A34" s="328" t="s">
        <v>16</v>
      </c>
      <c r="B34" s="329"/>
      <c r="C34" s="329"/>
      <c r="D34" s="329"/>
      <c r="E34" s="329"/>
      <c r="F34" s="329"/>
      <c r="G34" s="329"/>
      <c r="H34" s="329"/>
      <c r="I34" s="329"/>
      <c r="J34" s="329"/>
      <c r="K34" s="330"/>
      <c r="L34" s="150">
        <v>170200</v>
      </c>
    </row>
    <row r="35" spans="1:12" ht="15.75">
      <c r="A35" s="300" t="s">
        <v>2</v>
      </c>
      <c r="B35" s="303"/>
      <c r="C35" s="303" t="s">
        <v>3</v>
      </c>
      <c r="D35" s="304" t="s">
        <v>4</v>
      </c>
      <c r="E35" s="304"/>
      <c r="F35" s="304"/>
      <c r="G35" s="304"/>
      <c r="H35" s="304"/>
      <c r="I35" s="304"/>
      <c r="J35" s="304"/>
      <c r="K35" s="304"/>
      <c r="L35" s="338" t="s">
        <v>5</v>
      </c>
    </row>
    <row r="36" spans="1:12" ht="15.75">
      <c r="A36" s="301"/>
      <c r="B36" s="303"/>
      <c r="C36" s="303"/>
      <c r="D36" s="304">
        <v>2012</v>
      </c>
      <c r="E36" s="304"/>
      <c r="F36" s="304"/>
      <c r="G36" s="304"/>
      <c r="H36" s="304">
        <v>2013</v>
      </c>
      <c r="I36" s="304"/>
      <c r="J36" s="304"/>
      <c r="K36" s="304"/>
      <c r="L36" s="339"/>
    </row>
    <row r="37" spans="1:12" ht="15.75">
      <c r="A37" s="302"/>
      <c r="B37" s="303"/>
      <c r="C37" s="303"/>
      <c r="D37" s="10" t="s">
        <v>6</v>
      </c>
      <c r="E37" s="10" t="s">
        <v>7</v>
      </c>
      <c r="F37" s="10" t="s">
        <v>8</v>
      </c>
      <c r="G37" s="10" t="s">
        <v>9</v>
      </c>
      <c r="H37" s="10" t="s">
        <v>6</v>
      </c>
      <c r="I37" s="10" t="s">
        <v>7</v>
      </c>
      <c r="J37" s="10" t="s">
        <v>8</v>
      </c>
      <c r="K37" s="10" t="s">
        <v>9</v>
      </c>
      <c r="L37" s="340"/>
    </row>
    <row r="38" spans="1:12" ht="15.75">
      <c r="A38" s="316" t="s">
        <v>53</v>
      </c>
      <c r="B38" s="317"/>
      <c r="C38" s="317"/>
      <c r="D38" s="317"/>
      <c r="E38" s="317"/>
      <c r="F38" s="317"/>
      <c r="G38" s="317"/>
      <c r="H38" s="317"/>
      <c r="I38" s="317"/>
      <c r="J38" s="317"/>
      <c r="K38" s="317"/>
      <c r="L38" s="318"/>
    </row>
    <row r="39" spans="1:12" ht="38.25">
      <c r="A39" s="42" t="s">
        <v>11</v>
      </c>
      <c r="B39" s="42" t="s">
        <v>203</v>
      </c>
      <c r="C39" s="143"/>
      <c r="D39" s="142"/>
      <c r="E39" s="142"/>
      <c r="F39" s="141"/>
      <c r="G39" s="141"/>
      <c r="H39" s="141"/>
      <c r="I39" s="141"/>
      <c r="J39" s="141"/>
      <c r="K39" s="141"/>
      <c r="L39" s="59">
        <v>400000</v>
      </c>
    </row>
    <row r="40" spans="1:12" ht="14.25">
      <c r="A40" s="341" t="s">
        <v>16</v>
      </c>
      <c r="B40" s="331"/>
      <c r="C40" s="331"/>
      <c r="D40" s="331"/>
      <c r="E40" s="331"/>
      <c r="F40" s="331"/>
      <c r="G40" s="331"/>
      <c r="H40" s="331"/>
      <c r="I40" s="331"/>
      <c r="J40" s="331"/>
      <c r="K40" s="332"/>
      <c r="L40" s="60">
        <v>400000</v>
      </c>
    </row>
    <row r="41" spans="1:12" ht="15.75">
      <c r="A41" s="300" t="s">
        <v>2</v>
      </c>
      <c r="B41" s="303"/>
      <c r="C41" s="303" t="s">
        <v>3</v>
      </c>
      <c r="D41" s="304" t="s">
        <v>4</v>
      </c>
      <c r="E41" s="304"/>
      <c r="F41" s="304"/>
      <c r="G41" s="304"/>
      <c r="H41" s="304"/>
      <c r="I41" s="304"/>
      <c r="J41" s="304"/>
      <c r="K41" s="304"/>
      <c r="L41" s="338" t="s">
        <v>5</v>
      </c>
    </row>
    <row r="42" spans="1:12" ht="15.75">
      <c r="A42" s="301"/>
      <c r="B42" s="303"/>
      <c r="C42" s="303"/>
      <c r="D42" s="304">
        <v>2012</v>
      </c>
      <c r="E42" s="304"/>
      <c r="F42" s="304"/>
      <c r="G42" s="304"/>
      <c r="H42" s="304">
        <v>2013</v>
      </c>
      <c r="I42" s="304"/>
      <c r="J42" s="304"/>
      <c r="K42" s="304"/>
      <c r="L42" s="339"/>
    </row>
    <row r="43" spans="1:12" ht="15.75">
      <c r="A43" s="302"/>
      <c r="B43" s="303"/>
      <c r="C43" s="303"/>
      <c r="D43" s="10" t="s">
        <v>6</v>
      </c>
      <c r="E43" s="10" t="s">
        <v>7</v>
      </c>
      <c r="F43" s="10" t="s">
        <v>8</v>
      </c>
      <c r="G43" s="10" t="s">
        <v>9</v>
      </c>
      <c r="H43" s="10" t="s">
        <v>6</v>
      </c>
      <c r="I43" s="10" t="s">
        <v>7</v>
      </c>
      <c r="J43" s="10" t="s">
        <v>8</v>
      </c>
      <c r="K43" s="10" t="s">
        <v>9</v>
      </c>
      <c r="L43" s="340"/>
    </row>
    <row r="44" spans="1:12" ht="15.75">
      <c r="A44" s="308" t="s">
        <v>83</v>
      </c>
      <c r="B44" s="309"/>
      <c r="C44" s="309"/>
      <c r="D44" s="309"/>
      <c r="E44" s="309"/>
      <c r="F44" s="309"/>
      <c r="G44" s="309"/>
      <c r="H44" s="309"/>
      <c r="I44" s="309"/>
      <c r="J44" s="309"/>
      <c r="K44" s="309"/>
      <c r="L44" s="310"/>
    </row>
    <row r="45" spans="1:12" ht="25.5">
      <c r="A45" s="145" t="s">
        <v>11</v>
      </c>
      <c r="B45" s="146" t="s">
        <v>204</v>
      </c>
      <c r="C45" s="146" t="s">
        <v>205</v>
      </c>
      <c r="D45" s="147"/>
      <c r="E45" s="147"/>
      <c r="F45" s="147"/>
      <c r="G45" s="147"/>
      <c r="H45" s="147"/>
      <c r="I45" s="147"/>
      <c r="J45" s="147"/>
      <c r="K45" s="147"/>
      <c r="L45" s="149">
        <v>30000</v>
      </c>
    </row>
    <row r="46" spans="1:12" ht="38.25">
      <c r="A46" s="145" t="s">
        <v>13</v>
      </c>
      <c r="B46" s="146" t="s">
        <v>206</v>
      </c>
      <c r="C46" s="146" t="s">
        <v>207</v>
      </c>
      <c r="D46" s="147"/>
      <c r="E46" s="147"/>
      <c r="F46" s="147"/>
      <c r="G46" s="147"/>
      <c r="H46" s="147"/>
      <c r="I46" s="147"/>
      <c r="J46" s="147"/>
      <c r="K46" s="147"/>
      <c r="L46" s="149">
        <v>25000</v>
      </c>
    </row>
    <row r="47" spans="1:12" ht="25.5">
      <c r="A47" s="145" t="s">
        <v>27</v>
      </c>
      <c r="B47" s="146" t="s">
        <v>208</v>
      </c>
      <c r="C47" s="146" t="s">
        <v>209</v>
      </c>
      <c r="D47" s="146"/>
      <c r="E47" s="146"/>
      <c r="F47" s="147"/>
      <c r="G47" s="147"/>
      <c r="H47" s="146"/>
      <c r="I47" s="146"/>
      <c r="J47" s="147"/>
      <c r="K47" s="147"/>
      <c r="L47" s="149">
        <v>240000</v>
      </c>
    </row>
    <row r="48" spans="1:12" ht="51">
      <c r="A48" s="145" t="s">
        <v>29</v>
      </c>
      <c r="B48" s="146" t="s">
        <v>210</v>
      </c>
      <c r="C48" s="146" t="s">
        <v>211</v>
      </c>
      <c r="D48" s="147"/>
      <c r="E48" s="147"/>
      <c r="F48" s="147"/>
      <c r="G48" s="147"/>
      <c r="H48" s="147"/>
      <c r="I48" s="147"/>
      <c r="J48" s="147"/>
      <c r="K48" s="147"/>
      <c r="L48" s="149">
        <v>160000</v>
      </c>
    </row>
    <row r="49" spans="1:12" ht="15">
      <c r="A49" s="311" t="s">
        <v>16</v>
      </c>
      <c r="B49" s="312"/>
      <c r="C49" s="312"/>
      <c r="D49" s="312"/>
      <c r="E49" s="312"/>
      <c r="F49" s="312"/>
      <c r="G49" s="312"/>
      <c r="H49" s="312"/>
      <c r="I49" s="312"/>
      <c r="J49" s="312"/>
      <c r="K49" s="313"/>
      <c r="L49" s="150">
        <v>455000</v>
      </c>
    </row>
    <row r="50" spans="1:12" ht="15.75">
      <c r="A50" s="300" t="s">
        <v>2</v>
      </c>
      <c r="B50" s="303"/>
      <c r="C50" s="303" t="s">
        <v>3</v>
      </c>
      <c r="D50" s="304" t="s">
        <v>4</v>
      </c>
      <c r="E50" s="304"/>
      <c r="F50" s="304"/>
      <c r="G50" s="304"/>
      <c r="H50" s="304"/>
      <c r="I50" s="304"/>
      <c r="J50" s="304"/>
      <c r="K50" s="304"/>
      <c r="L50" s="338" t="s">
        <v>5</v>
      </c>
    </row>
    <row r="51" spans="1:12" ht="15.75">
      <c r="A51" s="301"/>
      <c r="B51" s="303"/>
      <c r="C51" s="303"/>
      <c r="D51" s="304">
        <v>2012</v>
      </c>
      <c r="E51" s="304"/>
      <c r="F51" s="304"/>
      <c r="G51" s="304"/>
      <c r="H51" s="304">
        <v>2013</v>
      </c>
      <c r="I51" s="304"/>
      <c r="J51" s="304"/>
      <c r="K51" s="304"/>
      <c r="L51" s="339"/>
    </row>
    <row r="52" spans="1:12" ht="15.75">
      <c r="A52" s="302"/>
      <c r="B52" s="303"/>
      <c r="C52" s="303"/>
      <c r="D52" s="10" t="s">
        <v>6</v>
      </c>
      <c r="E52" s="10" t="s">
        <v>7</v>
      </c>
      <c r="F52" s="10" t="s">
        <v>8</v>
      </c>
      <c r="G52" s="10" t="s">
        <v>9</v>
      </c>
      <c r="H52" s="10" t="s">
        <v>6</v>
      </c>
      <c r="I52" s="10" t="s">
        <v>7</v>
      </c>
      <c r="J52" s="10" t="s">
        <v>8</v>
      </c>
      <c r="K52" s="10" t="s">
        <v>9</v>
      </c>
      <c r="L52" s="340"/>
    </row>
    <row r="53" spans="1:12" ht="15.75">
      <c r="A53" s="308" t="s">
        <v>93</v>
      </c>
      <c r="B53" s="309"/>
      <c r="C53" s="309"/>
      <c r="D53" s="309"/>
      <c r="E53" s="309"/>
      <c r="F53" s="309"/>
      <c r="G53" s="309"/>
      <c r="H53" s="309"/>
      <c r="I53" s="309"/>
      <c r="J53" s="309"/>
      <c r="K53" s="309"/>
      <c r="L53" s="310"/>
    </row>
    <row r="54" spans="1:12" ht="63.75">
      <c r="A54" s="148" t="s">
        <v>11</v>
      </c>
      <c r="B54" s="148" t="s">
        <v>212</v>
      </c>
      <c r="C54" s="152"/>
      <c r="D54" s="151"/>
      <c r="E54" s="151"/>
      <c r="F54" s="151"/>
      <c r="G54" s="151"/>
      <c r="H54" s="151"/>
      <c r="I54" s="151"/>
      <c r="J54" s="151"/>
      <c r="K54" s="151"/>
      <c r="L54" s="149">
        <v>100000</v>
      </c>
    </row>
    <row r="55" spans="1:12" ht="14.25">
      <c r="A55" s="328" t="s">
        <v>16</v>
      </c>
      <c r="B55" s="329"/>
      <c r="C55" s="329"/>
      <c r="D55" s="329"/>
      <c r="E55" s="329"/>
      <c r="F55" s="329"/>
      <c r="G55" s="329"/>
      <c r="H55" s="329"/>
      <c r="I55" s="329"/>
      <c r="J55" s="329"/>
      <c r="K55" s="330"/>
      <c r="L55" s="150">
        <v>100000</v>
      </c>
    </row>
    <row r="56" ht="15" thickBot="1"/>
    <row r="57" spans="1:3" ht="15" thickBot="1">
      <c r="A57" s="64" t="s">
        <v>2</v>
      </c>
      <c r="B57" s="65" t="s">
        <v>100</v>
      </c>
      <c r="C57" s="65" t="s">
        <v>101</v>
      </c>
    </row>
    <row r="58" spans="1:3" ht="15" thickBot="1">
      <c r="A58" s="66" t="s">
        <v>11</v>
      </c>
      <c r="B58" s="67" t="s">
        <v>102</v>
      </c>
      <c r="C58" s="68">
        <f>L11</f>
        <v>214500</v>
      </c>
    </row>
    <row r="59" spans="1:3" ht="15" thickBot="1">
      <c r="A59" s="66" t="s">
        <v>13</v>
      </c>
      <c r="B59" s="67" t="s">
        <v>103</v>
      </c>
      <c r="C59" s="68">
        <f>L19</f>
        <v>215000</v>
      </c>
    </row>
    <row r="60" spans="1:3" ht="15" thickBot="1">
      <c r="A60" s="66" t="s">
        <v>27</v>
      </c>
      <c r="B60" s="67" t="s">
        <v>104</v>
      </c>
      <c r="C60" s="68">
        <f>L25</f>
        <v>85000</v>
      </c>
    </row>
    <row r="61" spans="1:3" ht="15" thickBot="1">
      <c r="A61" s="66" t="s">
        <v>29</v>
      </c>
      <c r="B61" s="67" t="s">
        <v>105</v>
      </c>
      <c r="C61" s="68">
        <f>L34</f>
        <v>170200</v>
      </c>
    </row>
    <row r="62" spans="1:3" ht="15" thickBot="1">
      <c r="A62" s="66" t="s">
        <v>31</v>
      </c>
      <c r="B62" s="67" t="s">
        <v>106</v>
      </c>
      <c r="C62" s="68">
        <f>L40</f>
        <v>400000</v>
      </c>
    </row>
    <row r="63" spans="1:3" ht="15" thickBot="1">
      <c r="A63" s="66" t="s">
        <v>33</v>
      </c>
      <c r="B63" s="67" t="s">
        <v>107</v>
      </c>
      <c r="C63" s="68">
        <f>L49</f>
        <v>455000</v>
      </c>
    </row>
    <row r="64" spans="1:3" ht="26.25" thickBot="1">
      <c r="A64" s="66" t="s">
        <v>35</v>
      </c>
      <c r="B64" s="67" t="s">
        <v>108</v>
      </c>
      <c r="C64" s="68">
        <f>L55</f>
        <v>100000</v>
      </c>
    </row>
    <row r="65" spans="1:3" ht="16.5" thickBot="1">
      <c r="A65" s="61"/>
      <c r="B65" s="62" t="s">
        <v>16</v>
      </c>
      <c r="C65" s="63">
        <f>SUM(C58:C64)</f>
        <v>1639700</v>
      </c>
    </row>
  </sheetData>
  <sheetProtection password="C031" sheet="1" formatCells="0" formatColumns="0" formatRows="0" insertColumns="0" insertRows="0" insertHyperlinks="0" deleteColumns="0" deleteRows="0" sort="0" autoFilter="0" pivotTables="0"/>
  <mergeCells count="63">
    <mergeCell ref="A6:L6"/>
    <mergeCell ref="A11:K11"/>
    <mergeCell ref="A3:A5"/>
    <mergeCell ref="B3:B5"/>
    <mergeCell ref="C3:C5"/>
    <mergeCell ref="D3:K3"/>
    <mergeCell ref="L3:L5"/>
    <mergeCell ref="D4:G4"/>
    <mergeCell ref="H4:K4"/>
    <mergeCell ref="A25:K25"/>
    <mergeCell ref="A15:L15"/>
    <mergeCell ref="A19:K19"/>
    <mergeCell ref="A12:A14"/>
    <mergeCell ref="B12:B14"/>
    <mergeCell ref="C12:C14"/>
    <mergeCell ref="D12:K12"/>
    <mergeCell ref="L12:L14"/>
    <mergeCell ref="D13:G13"/>
    <mergeCell ref="H13:K13"/>
    <mergeCell ref="A29:L29"/>
    <mergeCell ref="A34:K34"/>
    <mergeCell ref="A20:A22"/>
    <mergeCell ref="B20:B22"/>
    <mergeCell ref="C20:C22"/>
    <mergeCell ref="D20:K20"/>
    <mergeCell ref="L20:L22"/>
    <mergeCell ref="D21:G21"/>
    <mergeCell ref="H21:K21"/>
    <mergeCell ref="A23:L23"/>
    <mergeCell ref="A26:A28"/>
    <mergeCell ref="B26:B28"/>
    <mergeCell ref="C26:C28"/>
    <mergeCell ref="D26:K26"/>
    <mergeCell ref="L26:L28"/>
    <mergeCell ref="D27:G27"/>
    <mergeCell ref="H27:K27"/>
    <mergeCell ref="A49:K49"/>
    <mergeCell ref="A35:A37"/>
    <mergeCell ref="B35:B37"/>
    <mergeCell ref="C35:C37"/>
    <mergeCell ref="D35:K35"/>
    <mergeCell ref="L35:L37"/>
    <mergeCell ref="D36:G36"/>
    <mergeCell ref="H36:K36"/>
    <mergeCell ref="A38:L38"/>
    <mergeCell ref="A40:K40"/>
    <mergeCell ref="A53:L53"/>
    <mergeCell ref="A55:K55"/>
    <mergeCell ref="A41:A43"/>
    <mergeCell ref="B41:B43"/>
    <mergeCell ref="C41:C43"/>
    <mergeCell ref="D41:K41"/>
    <mergeCell ref="L41:L43"/>
    <mergeCell ref="D42:G42"/>
    <mergeCell ref="H42:K42"/>
    <mergeCell ref="A44:L44"/>
    <mergeCell ref="A50:A52"/>
    <mergeCell ref="B50:B52"/>
    <mergeCell ref="C50:C52"/>
    <mergeCell ref="D50:K50"/>
    <mergeCell ref="L50:L52"/>
    <mergeCell ref="D51:G51"/>
    <mergeCell ref="H51:K51"/>
  </mergeCells>
  <printOptions/>
  <pageMargins left="0.7086614173228347" right="0.7086614173228347" top="0.7480314960629921" bottom="0.7480314960629921" header="0.31496062992125984" footer="0.31496062992125984"/>
  <pageSetup horizontalDpi="600" verticalDpi="600" orientation="landscape" paperSize="9" scale="75" r:id="rId1"/>
  <rowBreaks count="2" manualBreakCount="2">
    <brk id="11" max="255" man="1"/>
    <brk id="40" max="255" man="1"/>
  </rowBreaks>
</worksheet>
</file>

<file path=xl/worksheets/sheet4.xml><?xml version="1.0" encoding="utf-8"?>
<worksheet xmlns="http://schemas.openxmlformats.org/spreadsheetml/2006/main" xmlns:r="http://schemas.openxmlformats.org/officeDocument/2006/relationships">
  <dimension ref="A1:L65"/>
  <sheetViews>
    <sheetView zoomScale="60" zoomScaleNormal="60" zoomScalePageLayoutView="0" workbookViewId="0" topLeftCell="A25">
      <selection activeCell="A52" sqref="A52:L55"/>
    </sheetView>
  </sheetViews>
  <sheetFormatPr defaultColWidth="8.796875" defaultRowHeight="14.25"/>
  <cols>
    <col min="1" max="1" width="3.3984375" style="0" customWidth="1"/>
    <col min="2" max="2" width="38.3984375" style="0" customWidth="1"/>
    <col min="3" max="3" width="27.19921875" style="0" customWidth="1"/>
    <col min="4" max="11" width="5.59765625" style="0" customWidth="1"/>
    <col min="12" max="12" width="12.5" style="180" customWidth="1"/>
  </cols>
  <sheetData>
    <row r="1" spans="1:12" ht="15.75">
      <c r="A1" s="69" t="s">
        <v>213</v>
      </c>
      <c r="B1" s="4"/>
      <c r="C1" s="4"/>
      <c r="D1" s="4"/>
      <c r="E1" s="4"/>
      <c r="F1" s="4"/>
      <c r="G1" s="4"/>
      <c r="H1" s="4"/>
      <c r="I1" s="4"/>
      <c r="J1" s="4"/>
      <c r="K1" s="4"/>
      <c r="L1" s="115"/>
    </row>
    <row r="2" spans="1:12" ht="15.75">
      <c r="A2" s="69"/>
      <c r="B2" s="154"/>
      <c r="C2" s="70"/>
      <c r="D2" s="70"/>
      <c r="E2" s="70"/>
      <c r="F2" s="70"/>
      <c r="G2" s="70"/>
      <c r="H2" s="70"/>
      <c r="I2" s="70"/>
      <c r="J2" s="70"/>
      <c r="K2" s="4"/>
      <c r="L2" s="115"/>
    </row>
    <row r="3" spans="1:12" ht="15.75">
      <c r="A3" s="300" t="s">
        <v>2</v>
      </c>
      <c r="B3" s="303"/>
      <c r="C3" s="303" t="s">
        <v>3</v>
      </c>
      <c r="D3" s="349" t="s">
        <v>4</v>
      </c>
      <c r="E3" s="350"/>
      <c r="F3" s="350"/>
      <c r="G3" s="350"/>
      <c r="H3" s="350"/>
      <c r="I3" s="350"/>
      <c r="J3" s="350"/>
      <c r="K3" s="351"/>
      <c r="L3" s="338" t="s">
        <v>5</v>
      </c>
    </row>
    <row r="4" spans="1:12" ht="15.75">
      <c r="A4" s="301"/>
      <c r="B4" s="303"/>
      <c r="C4" s="303"/>
      <c r="D4" s="304">
        <v>2012</v>
      </c>
      <c r="E4" s="304"/>
      <c r="F4" s="304"/>
      <c r="G4" s="304"/>
      <c r="H4" s="304">
        <v>2013</v>
      </c>
      <c r="I4" s="304"/>
      <c r="J4" s="304"/>
      <c r="K4" s="304"/>
      <c r="L4" s="339"/>
    </row>
    <row r="5" spans="1:12" ht="15.75">
      <c r="A5" s="302"/>
      <c r="B5" s="303"/>
      <c r="C5" s="303"/>
      <c r="D5" s="10" t="s">
        <v>6</v>
      </c>
      <c r="E5" s="10" t="s">
        <v>7</v>
      </c>
      <c r="F5" s="10" t="s">
        <v>8</v>
      </c>
      <c r="G5" s="10" t="s">
        <v>9</v>
      </c>
      <c r="H5" s="10" t="s">
        <v>6</v>
      </c>
      <c r="I5" s="10" t="s">
        <v>7</v>
      </c>
      <c r="J5" s="10" t="s">
        <v>8</v>
      </c>
      <c r="K5" s="10" t="s">
        <v>9</v>
      </c>
      <c r="L5" s="340"/>
    </row>
    <row r="6" spans="1:12" ht="15.75">
      <c r="A6" s="308" t="s">
        <v>10</v>
      </c>
      <c r="B6" s="309"/>
      <c r="C6" s="309"/>
      <c r="D6" s="309"/>
      <c r="E6" s="309"/>
      <c r="F6" s="309"/>
      <c r="G6" s="309"/>
      <c r="H6" s="309"/>
      <c r="I6" s="309"/>
      <c r="J6" s="309"/>
      <c r="K6" s="309"/>
      <c r="L6" s="310"/>
    </row>
    <row r="7" spans="1:12" ht="51">
      <c r="A7" s="155" t="s">
        <v>11</v>
      </c>
      <c r="B7" s="156" t="s">
        <v>214</v>
      </c>
      <c r="C7" s="156" t="s">
        <v>215</v>
      </c>
      <c r="D7" s="159"/>
      <c r="E7" s="159"/>
      <c r="F7" s="161"/>
      <c r="G7" s="160"/>
      <c r="H7" s="159"/>
      <c r="I7" s="159"/>
      <c r="J7" s="161"/>
      <c r="K7" s="160"/>
      <c r="L7" s="177">
        <v>41000</v>
      </c>
    </row>
    <row r="8" spans="1:12" ht="63.75">
      <c r="A8" s="155" t="s">
        <v>13</v>
      </c>
      <c r="B8" s="156" t="s">
        <v>216</v>
      </c>
      <c r="C8" s="156" t="s">
        <v>217</v>
      </c>
      <c r="D8" s="159"/>
      <c r="E8" s="160"/>
      <c r="F8" s="159"/>
      <c r="G8" s="159"/>
      <c r="H8" s="159"/>
      <c r="I8" s="160"/>
      <c r="J8" s="159"/>
      <c r="K8" s="159"/>
      <c r="L8" s="177">
        <v>6400</v>
      </c>
    </row>
    <row r="9" spans="1:12" ht="15">
      <c r="A9" s="157" t="s">
        <v>27</v>
      </c>
      <c r="B9" s="158" t="s">
        <v>218</v>
      </c>
      <c r="C9" s="158" t="s">
        <v>219</v>
      </c>
      <c r="D9" s="159"/>
      <c r="E9" s="161"/>
      <c r="F9" s="161"/>
      <c r="G9" s="161"/>
      <c r="H9" s="161"/>
      <c r="I9" s="160"/>
      <c r="J9" s="161"/>
      <c r="K9" s="161"/>
      <c r="L9" s="177">
        <v>22000</v>
      </c>
    </row>
    <row r="10" spans="1:12" ht="14.25">
      <c r="A10" s="335" t="s">
        <v>16</v>
      </c>
      <c r="B10" s="352"/>
      <c r="C10" s="352"/>
      <c r="D10" s="352"/>
      <c r="E10" s="352"/>
      <c r="F10" s="352"/>
      <c r="G10" s="352"/>
      <c r="H10" s="352"/>
      <c r="I10" s="352"/>
      <c r="J10" s="352"/>
      <c r="K10" s="353"/>
      <c r="L10" s="178">
        <v>69400</v>
      </c>
    </row>
    <row r="11" spans="1:12" ht="15.75">
      <c r="A11" s="300" t="s">
        <v>2</v>
      </c>
      <c r="B11" s="303"/>
      <c r="C11" s="303" t="s">
        <v>3</v>
      </c>
      <c r="D11" s="304" t="s">
        <v>4</v>
      </c>
      <c r="E11" s="304"/>
      <c r="F11" s="304"/>
      <c r="G11" s="304"/>
      <c r="H11" s="304"/>
      <c r="I11" s="304"/>
      <c r="J11" s="304"/>
      <c r="K11" s="304"/>
      <c r="L11" s="338" t="s">
        <v>5</v>
      </c>
    </row>
    <row r="12" spans="1:12" ht="15.75">
      <c r="A12" s="301"/>
      <c r="B12" s="303"/>
      <c r="C12" s="303"/>
      <c r="D12" s="304">
        <v>2012</v>
      </c>
      <c r="E12" s="304"/>
      <c r="F12" s="304"/>
      <c r="G12" s="304"/>
      <c r="H12" s="304">
        <v>2013</v>
      </c>
      <c r="I12" s="304"/>
      <c r="J12" s="304"/>
      <c r="K12" s="304"/>
      <c r="L12" s="339"/>
    </row>
    <row r="13" spans="1:12" ht="15.75">
      <c r="A13" s="302"/>
      <c r="B13" s="303"/>
      <c r="C13" s="303"/>
      <c r="D13" s="10" t="s">
        <v>6</v>
      </c>
      <c r="E13" s="10" t="s">
        <v>7</v>
      </c>
      <c r="F13" s="10" t="s">
        <v>8</v>
      </c>
      <c r="G13" s="10" t="s">
        <v>9</v>
      </c>
      <c r="H13" s="10" t="s">
        <v>6</v>
      </c>
      <c r="I13" s="10" t="s">
        <v>7</v>
      </c>
      <c r="J13" s="10" t="s">
        <v>8</v>
      </c>
      <c r="K13" s="10" t="s">
        <v>9</v>
      </c>
      <c r="L13" s="340"/>
    </row>
    <row r="14" spans="1:12" ht="15.75">
      <c r="A14" s="316" t="s">
        <v>18</v>
      </c>
      <c r="B14" s="317"/>
      <c r="C14" s="317"/>
      <c r="D14" s="317"/>
      <c r="E14" s="317"/>
      <c r="F14" s="317"/>
      <c r="G14" s="317"/>
      <c r="H14" s="317"/>
      <c r="I14" s="317"/>
      <c r="J14" s="317"/>
      <c r="K14" s="317"/>
      <c r="L14" s="318"/>
    </row>
    <row r="15" spans="1:12" ht="63.75">
      <c r="A15" s="162" t="s">
        <v>11</v>
      </c>
      <c r="B15" s="162" t="s">
        <v>220</v>
      </c>
      <c r="C15" s="162" t="s">
        <v>221</v>
      </c>
      <c r="D15" s="163"/>
      <c r="E15" s="163"/>
      <c r="F15" s="165"/>
      <c r="G15" s="164"/>
      <c r="H15" s="163"/>
      <c r="I15" s="164"/>
      <c r="J15" s="164"/>
      <c r="K15" s="165"/>
      <c r="L15" s="177">
        <v>30000</v>
      </c>
    </row>
    <row r="16" spans="1:12" ht="14.25">
      <c r="A16" s="311" t="s">
        <v>16</v>
      </c>
      <c r="B16" s="347"/>
      <c r="C16" s="347"/>
      <c r="D16" s="347"/>
      <c r="E16" s="347"/>
      <c r="F16" s="347"/>
      <c r="G16" s="347"/>
      <c r="H16" s="347"/>
      <c r="I16" s="347"/>
      <c r="J16" s="347"/>
      <c r="K16" s="348"/>
      <c r="L16" s="178">
        <v>30000</v>
      </c>
    </row>
    <row r="17" spans="1:12" ht="15.75">
      <c r="A17" s="300" t="s">
        <v>2</v>
      </c>
      <c r="B17" s="303"/>
      <c r="C17" s="303" t="s">
        <v>3</v>
      </c>
      <c r="D17" s="304" t="s">
        <v>4</v>
      </c>
      <c r="E17" s="304"/>
      <c r="F17" s="304"/>
      <c r="G17" s="304"/>
      <c r="H17" s="304"/>
      <c r="I17" s="304"/>
      <c r="J17" s="304"/>
      <c r="K17" s="304"/>
      <c r="L17" s="338" t="s">
        <v>5</v>
      </c>
    </row>
    <row r="18" spans="1:12" ht="15.75">
      <c r="A18" s="301"/>
      <c r="B18" s="303"/>
      <c r="C18" s="303"/>
      <c r="D18" s="304">
        <v>2012</v>
      </c>
      <c r="E18" s="304"/>
      <c r="F18" s="304"/>
      <c r="G18" s="304"/>
      <c r="H18" s="304">
        <v>2013</v>
      </c>
      <c r="I18" s="304"/>
      <c r="J18" s="304"/>
      <c r="K18" s="304"/>
      <c r="L18" s="339"/>
    </row>
    <row r="19" spans="1:12" ht="15.75">
      <c r="A19" s="302"/>
      <c r="B19" s="303"/>
      <c r="C19" s="303"/>
      <c r="D19" s="10" t="s">
        <v>6</v>
      </c>
      <c r="E19" s="10" t="s">
        <v>7</v>
      </c>
      <c r="F19" s="10" t="s">
        <v>8</v>
      </c>
      <c r="G19" s="10" t="s">
        <v>9</v>
      </c>
      <c r="H19" s="10" t="s">
        <v>6</v>
      </c>
      <c r="I19" s="10" t="s">
        <v>7</v>
      </c>
      <c r="J19" s="10" t="s">
        <v>8</v>
      </c>
      <c r="K19" s="10" t="s">
        <v>9</v>
      </c>
      <c r="L19" s="340"/>
    </row>
    <row r="20" spans="1:12" ht="15.75">
      <c r="A20" s="308" t="s">
        <v>21</v>
      </c>
      <c r="B20" s="309"/>
      <c r="C20" s="309"/>
      <c r="D20" s="309"/>
      <c r="E20" s="309"/>
      <c r="F20" s="309"/>
      <c r="G20" s="309"/>
      <c r="H20" s="309"/>
      <c r="I20" s="309"/>
      <c r="J20" s="309"/>
      <c r="K20" s="309"/>
      <c r="L20" s="310"/>
    </row>
    <row r="21" spans="1:12" ht="38.25">
      <c r="A21" s="176" t="s">
        <v>11</v>
      </c>
      <c r="B21" s="166" t="s">
        <v>222</v>
      </c>
      <c r="C21" s="166" t="s">
        <v>223</v>
      </c>
      <c r="D21" s="167"/>
      <c r="E21" s="167"/>
      <c r="F21" s="167"/>
      <c r="G21" s="167"/>
      <c r="H21" s="167"/>
      <c r="I21" s="167"/>
      <c r="J21" s="167"/>
      <c r="K21" s="167"/>
      <c r="L21" s="177">
        <v>10000</v>
      </c>
    </row>
    <row r="22" spans="1:12" ht="63.75">
      <c r="A22" s="176" t="s">
        <v>13</v>
      </c>
      <c r="B22" s="166" t="s">
        <v>224</v>
      </c>
      <c r="C22" s="166" t="s">
        <v>225</v>
      </c>
      <c r="D22" s="167"/>
      <c r="E22" s="167"/>
      <c r="F22" s="167"/>
      <c r="G22" s="167"/>
      <c r="H22" s="167"/>
      <c r="I22" s="167"/>
      <c r="J22" s="167"/>
      <c r="K22" s="167"/>
      <c r="L22" s="177">
        <v>127000</v>
      </c>
    </row>
    <row r="23" spans="1:12" ht="76.5">
      <c r="A23" s="176" t="s">
        <v>27</v>
      </c>
      <c r="B23" s="168" t="s">
        <v>226</v>
      </c>
      <c r="C23" s="166" t="s">
        <v>227</v>
      </c>
      <c r="D23" s="167"/>
      <c r="E23" s="167"/>
      <c r="F23" s="167"/>
      <c r="G23" s="167"/>
      <c r="H23" s="167"/>
      <c r="I23" s="167"/>
      <c r="J23" s="167"/>
      <c r="K23" s="167"/>
      <c r="L23" s="177">
        <v>141000</v>
      </c>
    </row>
    <row r="24" spans="1:12" ht="15">
      <c r="A24" s="176" t="s">
        <v>29</v>
      </c>
      <c r="B24" s="168" t="s">
        <v>228</v>
      </c>
      <c r="C24" s="166" t="s">
        <v>229</v>
      </c>
      <c r="D24" s="167"/>
      <c r="E24" s="167"/>
      <c r="F24" s="167"/>
      <c r="G24" s="167"/>
      <c r="H24" s="167"/>
      <c r="I24" s="167"/>
      <c r="J24" s="167"/>
      <c r="K24" s="167"/>
      <c r="L24" s="177">
        <v>0</v>
      </c>
    </row>
    <row r="25" spans="1:12" ht="14.25">
      <c r="A25" s="346" t="s">
        <v>16</v>
      </c>
      <c r="B25" s="329"/>
      <c r="C25" s="329"/>
      <c r="D25" s="329"/>
      <c r="E25" s="329"/>
      <c r="F25" s="329"/>
      <c r="G25" s="329"/>
      <c r="H25" s="329"/>
      <c r="I25" s="329"/>
      <c r="J25" s="329"/>
      <c r="K25" s="330"/>
      <c r="L25" s="178">
        <v>278000</v>
      </c>
    </row>
    <row r="26" spans="1:12" ht="15.75">
      <c r="A26" s="300" t="s">
        <v>2</v>
      </c>
      <c r="B26" s="303"/>
      <c r="C26" s="303" t="s">
        <v>3</v>
      </c>
      <c r="D26" s="304" t="s">
        <v>4</v>
      </c>
      <c r="E26" s="304"/>
      <c r="F26" s="304"/>
      <c r="G26" s="304"/>
      <c r="H26" s="304"/>
      <c r="I26" s="304"/>
      <c r="J26" s="304"/>
      <c r="K26" s="304"/>
      <c r="L26" s="338" t="s">
        <v>5</v>
      </c>
    </row>
    <row r="27" spans="1:12" ht="15.75">
      <c r="A27" s="301"/>
      <c r="B27" s="303"/>
      <c r="C27" s="303"/>
      <c r="D27" s="304">
        <v>2012</v>
      </c>
      <c r="E27" s="304"/>
      <c r="F27" s="304"/>
      <c r="G27" s="304"/>
      <c r="H27" s="304">
        <v>2013</v>
      </c>
      <c r="I27" s="304"/>
      <c r="J27" s="304"/>
      <c r="K27" s="304"/>
      <c r="L27" s="339"/>
    </row>
    <row r="28" spans="1:12" ht="15.75">
      <c r="A28" s="302"/>
      <c r="B28" s="303"/>
      <c r="C28" s="303"/>
      <c r="D28" s="10" t="s">
        <v>6</v>
      </c>
      <c r="E28" s="10" t="s">
        <v>7</v>
      </c>
      <c r="F28" s="10" t="s">
        <v>8</v>
      </c>
      <c r="G28" s="10" t="s">
        <v>9</v>
      </c>
      <c r="H28" s="10" t="s">
        <v>6</v>
      </c>
      <c r="I28" s="10" t="s">
        <v>7</v>
      </c>
      <c r="J28" s="10" t="s">
        <v>8</v>
      </c>
      <c r="K28" s="10" t="s">
        <v>9</v>
      </c>
      <c r="L28" s="340"/>
    </row>
    <row r="29" spans="1:12" ht="15.75">
      <c r="A29" s="308" t="s">
        <v>24</v>
      </c>
      <c r="B29" s="309"/>
      <c r="C29" s="309"/>
      <c r="D29" s="309"/>
      <c r="E29" s="309"/>
      <c r="F29" s="309"/>
      <c r="G29" s="309"/>
      <c r="H29" s="309"/>
      <c r="I29" s="309"/>
      <c r="J29" s="309"/>
      <c r="K29" s="309"/>
      <c r="L29" s="310"/>
    </row>
    <row r="30" spans="1:12" ht="15">
      <c r="A30" s="169" t="s">
        <v>11</v>
      </c>
      <c r="B30" s="176" t="s">
        <v>230</v>
      </c>
      <c r="C30" s="171"/>
      <c r="D30" s="170"/>
      <c r="E30" s="170"/>
      <c r="F30" s="170"/>
      <c r="G30" s="170"/>
      <c r="H30" s="170"/>
      <c r="I30" s="170"/>
      <c r="J30" s="170"/>
      <c r="K30" s="170"/>
      <c r="L30" s="177">
        <v>42000</v>
      </c>
    </row>
    <row r="31" spans="1:12" ht="38.25">
      <c r="A31" s="169" t="s">
        <v>13</v>
      </c>
      <c r="B31" s="176" t="s">
        <v>231</v>
      </c>
      <c r="C31" s="171"/>
      <c r="D31" s="170"/>
      <c r="E31" s="170"/>
      <c r="F31" s="170"/>
      <c r="G31" s="170"/>
      <c r="H31" s="170"/>
      <c r="I31" s="170"/>
      <c r="J31" s="170"/>
      <c r="K31" s="170"/>
      <c r="L31" s="177">
        <v>40000</v>
      </c>
    </row>
    <row r="32" spans="1:12" ht="14.25">
      <c r="A32" s="328" t="s">
        <v>16</v>
      </c>
      <c r="B32" s="329"/>
      <c r="C32" s="329"/>
      <c r="D32" s="329"/>
      <c r="E32" s="329"/>
      <c r="F32" s="329"/>
      <c r="G32" s="329"/>
      <c r="H32" s="329"/>
      <c r="I32" s="329"/>
      <c r="J32" s="329"/>
      <c r="K32" s="330"/>
      <c r="L32" s="178">
        <v>82000</v>
      </c>
    </row>
    <row r="33" spans="1:12" ht="15.75">
      <c r="A33" s="300" t="s">
        <v>2</v>
      </c>
      <c r="B33" s="303"/>
      <c r="C33" s="303" t="s">
        <v>3</v>
      </c>
      <c r="D33" s="304" t="s">
        <v>4</v>
      </c>
      <c r="E33" s="304"/>
      <c r="F33" s="304"/>
      <c r="G33" s="304"/>
      <c r="H33" s="304"/>
      <c r="I33" s="304"/>
      <c r="J33" s="304"/>
      <c r="K33" s="304"/>
      <c r="L33" s="338" t="s">
        <v>5</v>
      </c>
    </row>
    <row r="34" spans="1:12" ht="15.75">
      <c r="A34" s="301"/>
      <c r="B34" s="303"/>
      <c r="C34" s="303"/>
      <c r="D34" s="304">
        <v>2012</v>
      </c>
      <c r="E34" s="304"/>
      <c r="F34" s="304"/>
      <c r="G34" s="304"/>
      <c r="H34" s="304">
        <v>2013</v>
      </c>
      <c r="I34" s="304"/>
      <c r="J34" s="304"/>
      <c r="K34" s="304"/>
      <c r="L34" s="339"/>
    </row>
    <row r="35" spans="1:12" ht="15.75">
      <c r="A35" s="302"/>
      <c r="B35" s="303"/>
      <c r="C35" s="303"/>
      <c r="D35" s="10" t="s">
        <v>6</v>
      </c>
      <c r="E35" s="10" t="s">
        <v>7</v>
      </c>
      <c r="F35" s="10" t="s">
        <v>8</v>
      </c>
      <c r="G35" s="10" t="s">
        <v>9</v>
      </c>
      <c r="H35" s="10" t="s">
        <v>6</v>
      </c>
      <c r="I35" s="10" t="s">
        <v>7</v>
      </c>
      <c r="J35" s="10" t="s">
        <v>8</v>
      </c>
      <c r="K35" s="10" t="s">
        <v>9</v>
      </c>
      <c r="L35" s="340"/>
    </row>
    <row r="36" spans="1:12" ht="15.75">
      <c r="A36" s="316" t="s">
        <v>53</v>
      </c>
      <c r="B36" s="317"/>
      <c r="C36" s="317"/>
      <c r="D36" s="317"/>
      <c r="E36" s="317"/>
      <c r="F36" s="317"/>
      <c r="G36" s="317"/>
      <c r="H36" s="317"/>
      <c r="I36" s="317"/>
      <c r="J36" s="317"/>
      <c r="K36" s="317"/>
      <c r="L36" s="318"/>
    </row>
    <row r="37" spans="1:12" ht="15">
      <c r="A37" s="42" t="s">
        <v>11</v>
      </c>
      <c r="B37" s="143" t="s">
        <v>232</v>
      </c>
      <c r="C37" s="143"/>
      <c r="D37" s="172"/>
      <c r="E37" s="172"/>
      <c r="F37" s="172"/>
      <c r="G37" s="172"/>
      <c r="H37" s="173"/>
      <c r="I37" s="173"/>
      <c r="J37" s="173"/>
      <c r="K37" s="173"/>
      <c r="L37" s="59">
        <v>1200</v>
      </c>
    </row>
    <row r="38" spans="1:12" ht="15">
      <c r="A38" s="42" t="s">
        <v>13</v>
      </c>
      <c r="B38" s="143" t="s">
        <v>233</v>
      </c>
      <c r="C38" s="143"/>
      <c r="D38" s="172"/>
      <c r="E38" s="172"/>
      <c r="F38" s="172"/>
      <c r="G38" s="172"/>
      <c r="H38" s="172"/>
      <c r="I38" s="172"/>
      <c r="J38" s="172"/>
      <c r="K38" s="172"/>
      <c r="L38" s="59">
        <v>40000</v>
      </c>
    </row>
    <row r="39" spans="1:12" ht="15">
      <c r="A39" s="42" t="s">
        <v>27</v>
      </c>
      <c r="B39" s="143" t="s">
        <v>234</v>
      </c>
      <c r="C39" s="143"/>
      <c r="D39" s="172"/>
      <c r="E39" s="172"/>
      <c r="F39" s="172"/>
      <c r="G39" s="172"/>
      <c r="H39" s="172"/>
      <c r="I39" s="172"/>
      <c r="J39" s="172"/>
      <c r="K39" s="172"/>
      <c r="L39" s="59">
        <v>70000</v>
      </c>
    </row>
    <row r="40" spans="1:12" ht="15">
      <c r="A40" s="341" t="s">
        <v>16</v>
      </c>
      <c r="B40" s="320"/>
      <c r="C40" s="320"/>
      <c r="D40" s="320"/>
      <c r="E40" s="320"/>
      <c r="F40" s="320"/>
      <c r="G40" s="320"/>
      <c r="H40" s="320"/>
      <c r="I40" s="320"/>
      <c r="J40" s="320"/>
      <c r="K40" s="321"/>
      <c r="L40" s="60">
        <v>111200</v>
      </c>
    </row>
    <row r="41" spans="1:12" ht="15.75">
      <c r="A41" s="300" t="s">
        <v>2</v>
      </c>
      <c r="B41" s="303"/>
      <c r="C41" s="303" t="s">
        <v>3</v>
      </c>
      <c r="D41" s="304" t="s">
        <v>4</v>
      </c>
      <c r="E41" s="304"/>
      <c r="F41" s="304"/>
      <c r="G41" s="304"/>
      <c r="H41" s="304"/>
      <c r="I41" s="304"/>
      <c r="J41" s="304"/>
      <c r="K41" s="304"/>
      <c r="L41" s="338" t="s">
        <v>5</v>
      </c>
    </row>
    <row r="42" spans="1:12" ht="15.75">
      <c r="A42" s="301"/>
      <c r="B42" s="303"/>
      <c r="C42" s="303"/>
      <c r="D42" s="304">
        <v>2012</v>
      </c>
      <c r="E42" s="304"/>
      <c r="F42" s="304"/>
      <c r="G42" s="304"/>
      <c r="H42" s="304">
        <v>2013</v>
      </c>
      <c r="I42" s="304"/>
      <c r="J42" s="304"/>
      <c r="K42" s="304"/>
      <c r="L42" s="339"/>
    </row>
    <row r="43" spans="1:12" ht="15.75">
      <c r="A43" s="302"/>
      <c r="B43" s="303"/>
      <c r="C43" s="303"/>
      <c r="D43" s="10" t="s">
        <v>6</v>
      </c>
      <c r="E43" s="10" t="s">
        <v>7</v>
      </c>
      <c r="F43" s="10" t="s">
        <v>8</v>
      </c>
      <c r="G43" s="10" t="s">
        <v>9</v>
      </c>
      <c r="H43" s="10" t="s">
        <v>6</v>
      </c>
      <c r="I43" s="10" t="s">
        <v>7</v>
      </c>
      <c r="J43" s="10" t="s">
        <v>8</v>
      </c>
      <c r="K43" s="10" t="s">
        <v>9</v>
      </c>
      <c r="L43" s="340"/>
    </row>
    <row r="44" spans="1:12" ht="15.75">
      <c r="A44" s="308" t="s">
        <v>83</v>
      </c>
      <c r="B44" s="309"/>
      <c r="C44" s="309"/>
      <c r="D44" s="309"/>
      <c r="E44" s="309"/>
      <c r="F44" s="309"/>
      <c r="G44" s="309"/>
      <c r="H44" s="309"/>
      <c r="I44" s="309"/>
      <c r="J44" s="309"/>
      <c r="K44" s="309"/>
      <c r="L44" s="310"/>
    </row>
    <row r="45" spans="1:12" ht="38.25">
      <c r="A45" s="174" t="s">
        <v>11</v>
      </c>
      <c r="B45" s="174" t="s">
        <v>235</v>
      </c>
      <c r="C45" s="174" t="s">
        <v>236</v>
      </c>
      <c r="D45" s="174"/>
      <c r="E45" s="175"/>
      <c r="F45" s="174"/>
      <c r="G45" s="175"/>
      <c r="H45" s="174"/>
      <c r="I45" s="175"/>
      <c r="J45" s="175"/>
      <c r="K45" s="175"/>
      <c r="L45" s="177">
        <v>80000</v>
      </c>
    </row>
    <row r="46" spans="1:12" ht="15">
      <c r="A46" s="174" t="s">
        <v>13</v>
      </c>
      <c r="B46" s="174" t="s">
        <v>230</v>
      </c>
      <c r="C46" s="174"/>
      <c r="D46" s="175"/>
      <c r="E46" s="174"/>
      <c r="F46" s="175"/>
      <c r="G46" s="175"/>
      <c r="H46" s="175"/>
      <c r="I46" s="175"/>
      <c r="J46" s="175"/>
      <c r="K46" s="174"/>
      <c r="L46" s="177">
        <v>70000</v>
      </c>
    </row>
    <row r="47" spans="1:12" ht="14.25">
      <c r="A47" s="328" t="s">
        <v>16</v>
      </c>
      <c r="B47" s="344"/>
      <c r="C47" s="344"/>
      <c r="D47" s="344"/>
      <c r="E47" s="344"/>
      <c r="F47" s="344"/>
      <c r="G47" s="344"/>
      <c r="H47" s="344"/>
      <c r="I47" s="344"/>
      <c r="J47" s="344"/>
      <c r="K47" s="345"/>
      <c r="L47" s="178">
        <v>150000</v>
      </c>
    </row>
    <row r="48" spans="1:12" ht="15.75">
      <c r="A48" s="300" t="s">
        <v>2</v>
      </c>
      <c r="B48" s="303"/>
      <c r="C48" s="303" t="s">
        <v>3</v>
      </c>
      <c r="D48" s="304" t="s">
        <v>4</v>
      </c>
      <c r="E48" s="304"/>
      <c r="F48" s="304"/>
      <c r="G48" s="304"/>
      <c r="H48" s="304"/>
      <c r="I48" s="304"/>
      <c r="J48" s="304"/>
      <c r="K48" s="304"/>
      <c r="L48" s="338" t="s">
        <v>5</v>
      </c>
    </row>
    <row r="49" spans="1:12" ht="15.75">
      <c r="A49" s="301"/>
      <c r="B49" s="303"/>
      <c r="C49" s="303"/>
      <c r="D49" s="304">
        <v>2012</v>
      </c>
      <c r="E49" s="304"/>
      <c r="F49" s="304"/>
      <c r="G49" s="304"/>
      <c r="H49" s="304">
        <v>2013</v>
      </c>
      <c r="I49" s="304"/>
      <c r="J49" s="304"/>
      <c r="K49" s="304"/>
      <c r="L49" s="339"/>
    </row>
    <row r="50" spans="1:12" ht="15.75">
      <c r="A50" s="302"/>
      <c r="B50" s="303"/>
      <c r="C50" s="303"/>
      <c r="D50" s="10" t="s">
        <v>6</v>
      </c>
      <c r="E50" s="10" t="s">
        <v>7</v>
      </c>
      <c r="F50" s="10" t="s">
        <v>8</v>
      </c>
      <c r="G50" s="10" t="s">
        <v>9</v>
      </c>
      <c r="H50" s="10" t="s">
        <v>6</v>
      </c>
      <c r="I50" s="10" t="s">
        <v>7</v>
      </c>
      <c r="J50" s="10" t="s">
        <v>8</v>
      </c>
      <c r="K50" s="10" t="s">
        <v>9</v>
      </c>
      <c r="L50" s="340"/>
    </row>
    <row r="51" spans="1:12" ht="15.75">
      <c r="A51" s="308" t="s">
        <v>93</v>
      </c>
      <c r="B51" s="309"/>
      <c r="C51" s="309"/>
      <c r="D51" s="309"/>
      <c r="E51" s="309"/>
      <c r="F51" s="309"/>
      <c r="G51" s="309"/>
      <c r="H51" s="309"/>
      <c r="I51" s="309"/>
      <c r="J51" s="309"/>
      <c r="K51" s="309"/>
      <c r="L51" s="310"/>
    </row>
    <row r="52" spans="1:12" ht="63.75">
      <c r="A52" s="176" t="s">
        <v>11</v>
      </c>
      <c r="B52" s="176" t="s">
        <v>237</v>
      </c>
      <c r="C52" s="176"/>
      <c r="D52" s="179"/>
      <c r="E52" s="179"/>
      <c r="F52" s="179"/>
      <c r="G52" s="179"/>
      <c r="H52" s="179"/>
      <c r="I52" s="179"/>
      <c r="J52" s="179"/>
      <c r="K52" s="179"/>
      <c r="L52" s="177">
        <v>10000</v>
      </c>
    </row>
    <row r="53" spans="1:12" ht="25.5">
      <c r="A53" s="176" t="s">
        <v>13</v>
      </c>
      <c r="B53" s="176" t="s">
        <v>238</v>
      </c>
      <c r="C53" s="176"/>
      <c r="D53" s="179"/>
      <c r="E53" s="179"/>
      <c r="F53" s="179"/>
      <c r="G53" s="179"/>
      <c r="H53" s="179"/>
      <c r="I53" s="179"/>
      <c r="J53" s="179"/>
      <c r="K53" s="179"/>
      <c r="L53" s="177">
        <v>27000</v>
      </c>
    </row>
    <row r="54" spans="1:12" ht="15">
      <c r="A54" s="176" t="s">
        <v>27</v>
      </c>
      <c r="B54" s="176" t="s">
        <v>239</v>
      </c>
      <c r="C54" s="176"/>
      <c r="D54" s="179"/>
      <c r="E54" s="179"/>
      <c r="F54" s="179"/>
      <c r="G54" s="179"/>
      <c r="H54" s="179"/>
      <c r="I54" s="179"/>
      <c r="J54" s="179"/>
      <c r="K54" s="179"/>
      <c r="L54" s="177">
        <v>100000</v>
      </c>
    </row>
    <row r="55" spans="1:12" ht="15">
      <c r="A55" s="328" t="s">
        <v>16</v>
      </c>
      <c r="B55" s="342"/>
      <c r="C55" s="342"/>
      <c r="D55" s="342"/>
      <c r="E55" s="342"/>
      <c r="F55" s="342"/>
      <c r="G55" s="342"/>
      <c r="H55" s="342"/>
      <c r="I55" s="342"/>
      <c r="J55" s="342"/>
      <c r="K55" s="343"/>
      <c r="L55" s="178">
        <v>137000</v>
      </c>
    </row>
    <row r="56" ht="15" thickBot="1"/>
    <row r="57" spans="1:3" ht="15" thickBot="1">
      <c r="A57" s="64" t="s">
        <v>2</v>
      </c>
      <c r="B57" s="65" t="s">
        <v>100</v>
      </c>
      <c r="C57" s="65" t="s">
        <v>101</v>
      </c>
    </row>
    <row r="58" spans="1:3" ht="15" thickBot="1">
      <c r="A58" s="66" t="s">
        <v>11</v>
      </c>
      <c r="B58" s="67" t="s">
        <v>102</v>
      </c>
      <c r="C58" s="68">
        <f>L10</f>
        <v>69400</v>
      </c>
    </row>
    <row r="59" spans="1:3" ht="15" thickBot="1">
      <c r="A59" s="66" t="s">
        <v>13</v>
      </c>
      <c r="B59" s="67" t="s">
        <v>103</v>
      </c>
      <c r="C59" s="68">
        <f>L16</f>
        <v>30000</v>
      </c>
    </row>
    <row r="60" spans="1:3" ht="15" thickBot="1">
      <c r="A60" s="66" t="s">
        <v>27</v>
      </c>
      <c r="B60" s="67" t="s">
        <v>104</v>
      </c>
      <c r="C60" s="68">
        <f>L25</f>
        <v>278000</v>
      </c>
    </row>
    <row r="61" spans="1:3" ht="15" thickBot="1">
      <c r="A61" s="66" t="s">
        <v>29</v>
      </c>
      <c r="B61" s="67" t="s">
        <v>105</v>
      </c>
      <c r="C61" s="68">
        <f>L32</f>
        <v>82000</v>
      </c>
    </row>
    <row r="62" spans="1:3" ht="15" thickBot="1">
      <c r="A62" s="66" t="s">
        <v>31</v>
      </c>
      <c r="B62" s="67" t="s">
        <v>106</v>
      </c>
      <c r="C62" s="68">
        <f>L40</f>
        <v>111200</v>
      </c>
    </row>
    <row r="63" spans="1:3" ht="15" thickBot="1">
      <c r="A63" s="66" t="s">
        <v>33</v>
      </c>
      <c r="B63" s="67" t="s">
        <v>107</v>
      </c>
      <c r="C63" s="68">
        <f>L47</f>
        <v>150000</v>
      </c>
    </row>
    <row r="64" spans="1:3" ht="26.25" thickBot="1">
      <c r="A64" s="66" t="s">
        <v>35</v>
      </c>
      <c r="B64" s="67" t="s">
        <v>108</v>
      </c>
      <c r="C64" s="68">
        <f>L55</f>
        <v>137000</v>
      </c>
    </row>
    <row r="65" spans="1:3" ht="16.5" thickBot="1">
      <c r="A65" s="61"/>
      <c r="B65" s="62" t="s">
        <v>16</v>
      </c>
      <c r="C65" s="63">
        <f>SUM(C58:C64)</f>
        <v>857600</v>
      </c>
    </row>
  </sheetData>
  <sheetProtection password="C031" sheet="1" formatCells="0" formatRows="0" insertColumns="0" insertRows="0" insertHyperlinks="0" deleteColumns="0" deleteRows="0" sort="0" autoFilter="0" pivotTables="0"/>
  <mergeCells count="63">
    <mergeCell ref="A6:L6"/>
    <mergeCell ref="A10:K10"/>
    <mergeCell ref="A3:A5"/>
    <mergeCell ref="B3:B5"/>
    <mergeCell ref="C3:C5"/>
    <mergeCell ref="D3:K3"/>
    <mergeCell ref="L3:L5"/>
    <mergeCell ref="D4:G4"/>
    <mergeCell ref="H4:K4"/>
    <mergeCell ref="A25:K25"/>
    <mergeCell ref="A14:L14"/>
    <mergeCell ref="A16:K16"/>
    <mergeCell ref="A11:A13"/>
    <mergeCell ref="B11:B13"/>
    <mergeCell ref="C11:C13"/>
    <mergeCell ref="D11:K11"/>
    <mergeCell ref="L11:L13"/>
    <mergeCell ref="D12:G12"/>
    <mergeCell ref="H12:K12"/>
    <mergeCell ref="A29:L29"/>
    <mergeCell ref="A32:K32"/>
    <mergeCell ref="A17:A19"/>
    <mergeCell ref="B17:B19"/>
    <mergeCell ref="C17:C19"/>
    <mergeCell ref="D17:K17"/>
    <mergeCell ref="L17:L19"/>
    <mergeCell ref="D18:G18"/>
    <mergeCell ref="H18:K18"/>
    <mergeCell ref="A20:L20"/>
    <mergeCell ref="A26:A28"/>
    <mergeCell ref="B26:B28"/>
    <mergeCell ref="C26:C28"/>
    <mergeCell ref="D26:K26"/>
    <mergeCell ref="L26:L28"/>
    <mergeCell ref="D27:G27"/>
    <mergeCell ref="H27:K27"/>
    <mergeCell ref="A47:K47"/>
    <mergeCell ref="A33:A35"/>
    <mergeCell ref="B33:B35"/>
    <mergeCell ref="C33:C35"/>
    <mergeCell ref="D33:K33"/>
    <mergeCell ref="L33:L35"/>
    <mergeCell ref="D34:G34"/>
    <mergeCell ref="H34:K34"/>
    <mergeCell ref="A36:L36"/>
    <mergeCell ref="A40:K40"/>
    <mergeCell ref="A51:L51"/>
    <mergeCell ref="A55:K55"/>
    <mergeCell ref="A41:A43"/>
    <mergeCell ref="B41:B43"/>
    <mergeCell ref="C41:C43"/>
    <mergeCell ref="D41:K41"/>
    <mergeCell ref="L41:L43"/>
    <mergeCell ref="D42:G42"/>
    <mergeCell ref="H42:K42"/>
    <mergeCell ref="A44:L44"/>
    <mergeCell ref="A48:A50"/>
    <mergeCell ref="B48:B50"/>
    <mergeCell ref="C48:C50"/>
    <mergeCell ref="D48:K48"/>
    <mergeCell ref="L48:L50"/>
    <mergeCell ref="D49:G49"/>
    <mergeCell ref="H49:K49"/>
  </mergeCells>
  <printOptions/>
  <pageMargins left="0.7086614173228347" right="0.7086614173228347" top="0.7480314960629921" bottom="0.7480314960629921" header="0.31496062992125984" footer="0.31496062992125984"/>
  <pageSetup horizontalDpi="600" verticalDpi="600" orientation="landscape" paperSize="9" scale="95" r:id="rId1"/>
  <rowBreaks count="1" manualBreakCount="1">
    <brk id="16" max="255" man="1"/>
  </rowBreaks>
</worksheet>
</file>

<file path=xl/worksheets/sheet5.xml><?xml version="1.0" encoding="utf-8"?>
<worksheet xmlns="http://schemas.openxmlformats.org/spreadsheetml/2006/main" xmlns:r="http://schemas.openxmlformats.org/officeDocument/2006/relationships">
  <dimension ref="A1:L64"/>
  <sheetViews>
    <sheetView zoomScale="60" zoomScaleNormal="60" zoomScalePageLayoutView="0" workbookViewId="0" topLeftCell="A36">
      <selection activeCell="A53" sqref="A53:L54"/>
    </sheetView>
  </sheetViews>
  <sheetFormatPr defaultColWidth="8.796875" defaultRowHeight="14.25"/>
  <cols>
    <col min="1" max="1" width="3.69921875" style="188" customWidth="1"/>
    <col min="2" max="2" width="37.19921875" style="188" customWidth="1"/>
    <col min="3" max="3" width="26.69921875" style="188" customWidth="1"/>
    <col min="4" max="11" width="5.59765625" style="188" customWidth="1"/>
    <col min="12" max="12" width="11.8984375" style="188" customWidth="1"/>
    <col min="13" max="16384" width="9" style="188" customWidth="1"/>
  </cols>
  <sheetData>
    <row r="1" spans="1:12" ht="15.75">
      <c r="A1" s="69" t="s">
        <v>240</v>
      </c>
      <c r="B1" s="2"/>
      <c r="C1" s="2"/>
      <c r="D1" s="2"/>
      <c r="E1" s="2"/>
      <c r="F1" s="2"/>
      <c r="G1" s="2"/>
      <c r="H1" s="2"/>
      <c r="I1" s="2"/>
      <c r="J1" s="2"/>
      <c r="K1" s="2"/>
      <c r="L1" s="115"/>
    </row>
    <row r="2" spans="1:12" ht="15.75">
      <c r="A2" s="69"/>
      <c r="B2" s="189"/>
      <c r="C2" s="69"/>
      <c r="D2" s="69"/>
      <c r="E2" s="69"/>
      <c r="F2" s="69"/>
      <c r="G2" s="69"/>
      <c r="H2" s="69"/>
      <c r="I2" s="69"/>
      <c r="J2" s="69"/>
      <c r="K2" s="58"/>
      <c r="L2" s="115"/>
    </row>
    <row r="3" spans="1:12" ht="15.75">
      <c r="A3" s="359" t="s">
        <v>2</v>
      </c>
      <c r="B3" s="362"/>
      <c r="C3" s="362" t="s">
        <v>3</v>
      </c>
      <c r="D3" s="363" t="s">
        <v>4</v>
      </c>
      <c r="E3" s="363"/>
      <c r="F3" s="363"/>
      <c r="G3" s="363"/>
      <c r="H3" s="363"/>
      <c r="I3" s="363"/>
      <c r="J3" s="363"/>
      <c r="K3" s="363"/>
      <c r="L3" s="338" t="s">
        <v>5</v>
      </c>
    </row>
    <row r="4" spans="1:12" ht="15.75">
      <c r="A4" s="360"/>
      <c r="B4" s="362"/>
      <c r="C4" s="362"/>
      <c r="D4" s="363">
        <v>2012</v>
      </c>
      <c r="E4" s="363"/>
      <c r="F4" s="363"/>
      <c r="G4" s="363"/>
      <c r="H4" s="363">
        <v>2013</v>
      </c>
      <c r="I4" s="363"/>
      <c r="J4" s="363"/>
      <c r="K4" s="363"/>
      <c r="L4" s="339"/>
    </row>
    <row r="5" spans="1:12" ht="15.75">
      <c r="A5" s="361"/>
      <c r="B5" s="362"/>
      <c r="C5" s="362"/>
      <c r="D5" s="190" t="s">
        <v>6</v>
      </c>
      <c r="E5" s="190" t="s">
        <v>7</v>
      </c>
      <c r="F5" s="190" t="s">
        <v>8</v>
      </c>
      <c r="G5" s="190" t="s">
        <v>9</v>
      </c>
      <c r="H5" s="190" t="s">
        <v>6</v>
      </c>
      <c r="I5" s="190" t="s">
        <v>7</v>
      </c>
      <c r="J5" s="190" t="s">
        <v>8</v>
      </c>
      <c r="K5" s="190" t="s">
        <v>9</v>
      </c>
      <c r="L5" s="340"/>
    </row>
    <row r="6" spans="1:12" ht="15.75">
      <c r="A6" s="308" t="s">
        <v>10</v>
      </c>
      <c r="B6" s="309"/>
      <c r="C6" s="309"/>
      <c r="D6" s="309"/>
      <c r="E6" s="309"/>
      <c r="F6" s="309"/>
      <c r="G6" s="309"/>
      <c r="H6" s="309"/>
      <c r="I6" s="309"/>
      <c r="J6" s="309"/>
      <c r="K6" s="309"/>
      <c r="L6" s="310"/>
    </row>
    <row r="7" spans="1:12" ht="89.25">
      <c r="A7" s="181" t="s">
        <v>11</v>
      </c>
      <c r="B7" s="182" t="s">
        <v>241</v>
      </c>
      <c r="C7" s="182" t="s">
        <v>242</v>
      </c>
      <c r="D7" s="186"/>
      <c r="E7" s="186"/>
      <c r="F7" s="186"/>
      <c r="G7" s="186"/>
      <c r="H7" s="186"/>
      <c r="I7" s="185"/>
      <c r="J7" s="185"/>
      <c r="K7" s="185"/>
      <c r="L7" s="183">
        <v>87000</v>
      </c>
    </row>
    <row r="8" spans="1:12" ht="76.5">
      <c r="A8" s="181" t="s">
        <v>13</v>
      </c>
      <c r="B8" s="182" t="s">
        <v>243</v>
      </c>
      <c r="C8" s="182" t="s">
        <v>244</v>
      </c>
      <c r="D8" s="186"/>
      <c r="E8" s="186"/>
      <c r="F8" s="186"/>
      <c r="G8" s="186"/>
      <c r="H8" s="186"/>
      <c r="I8" s="186"/>
      <c r="J8" s="186"/>
      <c r="K8" s="186"/>
      <c r="L8" s="183">
        <v>40000</v>
      </c>
    </row>
    <row r="9" spans="1:12" ht="63.75">
      <c r="A9" s="181" t="s">
        <v>27</v>
      </c>
      <c r="B9" s="182" t="s">
        <v>245</v>
      </c>
      <c r="C9" s="181" t="s">
        <v>246</v>
      </c>
      <c r="D9" s="186"/>
      <c r="E9" s="186"/>
      <c r="F9" s="186"/>
      <c r="G9" s="186"/>
      <c r="H9" s="186"/>
      <c r="I9" s="186"/>
      <c r="J9" s="186"/>
      <c r="K9" s="186"/>
      <c r="L9" s="183">
        <v>234000</v>
      </c>
    </row>
    <row r="10" spans="1:12" ht="51">
      <c r="A10" s="181" t="s">
        <v>29</v>
      </c>
      <c r="B10" s="182" t="s">
        <v>247</v>
      </c>
      <c r="C10" s="187">
        <v>1</v>
      </c>
      <c r="D10" s="185"/>
      <c r="E10" s="186"/>
      <c r="F10" s="186"/>
      <c r="G10" s="186"/>
      <c r="H10" s="191"/>
      <c r="I10" s="191"/>
      <c r="J10" s="191"/>
      <c r="K10" s="191"/>
      <c r="L10" s="183">
        <v>77000</v>
      </c>
    </row>
    <row r="11" spans="1:12" ht="409.5">
      <c r="A11" s="181" t="s">
        <v>31</v>
      </c>
      <c r="B11" s="182" t="s">
        <v>248</v>
      </c>
      <c r="C11" s="182" t="s">
        <v>249</v>
      </c>
      <c r="D11" s="186"/>
      <c r="E11" s="186"/>
      <c r="F11" s="186"/>
      <c r="G11" s="186"/>
      <c r="H11" s="186"/>
      <c r="I11" s="186"/>
      <c r="J11" s="186"/>
      <c r="K11" s="186"/>
      <c r="L11" s="183">
        <v>770000</v>
      </c>
    </row>
    <row r="12" spans="1:12" ht="14.25">
      <c r="A12" s="311" t="s">
        <v>16</v>
      </c>
      <c r="B12" s="364"/>
      <c r="C12" s="364"/>
      <c r="D12" s="364"/>
      <c r="E12" s="364"/>
      <c r="F12" s="364"/>
      <c r="G12" s="364"/>
      <c r="H12" s="364"/>
      <c r="I12" s="364"/>
      <c r="J12" s="364"/>
      <c r="K12" s="365"/>
      <c r="L12" s="184">
        <v>1208000</v>
      </c>
    </row>
    <row r="13" spans="1:12" ht="15.75">
      <c r="A13" s="300" t="s">
        <v>2</v>
      </c>
      <c r="B13" s="303"/>
      <c r="C13" s="303" t="s">
        <v>3</v>
      </c>
      <c r="D13" s="304" t="s">
        <v>4</v>
      </c>
      <c r="E13" s="304"/>
      <c r="F13" s="304"/>
      <c r="G13" s="304"/>
      <c r="H13" s="304"/>
      <c r="I13" s="304"/>
      <c r="J13" s="304"/>
      <c r="K13" s="304"/>
      <c r="L13" s="305" t="s">
        <v>5</v>
      </c>
    </row>
    <row r="14" spans="1:12" ht="15.75">
      <c r="A14" s="301"/>
      <c r="B14" s="303"/>
      <c r="C14" s="303"/>
      <c r="D14" s="304">
        <v>2012</v>
      </c>
      <c r="E14" s="304"/>
      <c r="F14" s="304"/>
      <c r="G14" s="304"/>
      <c r="H14" s="304">
        <v>2013</v>
      </c>
      <c r="I14" s="304"/>
      <c r="J14" s="304"/>
      <c r="K14" s="304"/>
      <c r="L14" s="306"/>
    </row>
    <row r="15" spans="1:12" ht="15.75">
      <c r="A15" s="302"/>
      <c r="B15" s="303"/>
      <c r="C15" s="303"/>
      <c r="D15" s="10" t="s">
        <v>6</v>
      </c>
      <c r="E15" s="10" t="s">
        <v>7</v>
      </c>
      <c r="F15" s="10" t="s">
        <v>8</v>
      </c>
      <c r="G15" s="10" t="s">
        <v>9</v>
      </c>
      <c r="H15" s="10" t="s">
        <v>6</v>
      </c>
      <c r="I15" s="10" t="s">
        <v>7</v>
      </c>
      <c r="J15" s="10" t="s">
        <v>8</v>
      </c>
      <c r="K15" s="10" t="s">
        <v>9</v>
      </c>
      <c r="L15" s="307"/>
    </row>
    <row r="16" spans="1:12" ht="15.75">
      <c r="A16" s="316" t="s">
        <v>18</v>
      </c>
      <c r="B16" s="317"/>
      <c r="C16" s="317"/>
      <c r="D16" s="317"/>
      <c r="E16" s="317"/>
      <c r="F16" s="317"/>
      <c r="G16" s="317"/>
      <c r="H16" s="317"/>
      <c r="I16" s="317"/>
      <c r="J16" s="317"/>
      <c r="K16" s="317"/>
      <c r="L16" s="318"/>
    </row>
    <row r="17" spans="1:12" ht="102">
      <c r="A17" s="192" t="s">
        <v>11</v>
      </c>
      <c r="B17" s="192" t="s">
        <v>250</v>
      </c>
      <c r="C17" s="192" t="s">
        <v>251</v>
      </c>
      <c r="D17" s="195"/>
      <c r="E17" s="195"/>
      <c r="F17" s="195"/>
      <c r="G17" s="195"/>
      <c r="H17" s="195"/>
      <c r="I17" s="195"/>
      <c r="J17" s="195"/>
      <c r="K17" s="195"/>
      <c r="L17" s="193">
        <v>300000</v>
      </c>
    </row>
    <row r="18" spans="1:12" ht="15">
      <c r="A18" s="328" t="s">
        <v>16</v>
      </c>
      <c r="B18" s="357"/>
      <c r="C18" s="357"/>
      <c r="D18" s="357"/>
      <c r="E18" s="357"/>
      <c r="F18" s="357"/>
      <c r="G18" s="357"/>
      <c r="H18" s="357"/>
      <c r="I18" s="357"/>
      <c r="J18" s="357"/>
      <c r="K18" s="358"/>
      <c r="L18" s="194">
        <v>300000</v>
      </c>
    </row>
    <row r="19" spans="1:12" ht="15.75">
      <c r="A19" s="300" t="s">
        <v>2</v>
      </c>
      <c r="B19" s="303"/>
      <c r="C19" s="303" t="s">
        <v>3</v>
      </c>
      <c r="D19" s="304" t="s">
        <v>4</v>
      </c>
      <c r="E19" s="304"/>
      <c r="F19" s="304"/>
      <c r="G19" s="304"/>
      <c r="H19" s="304"/>
      <c r="I19" s="304"/>
      <c r="J19" s="304"/>
      <c r="K19" s="304"/>
      <c r="L19" s="305" t="s">
        <v>5</v>
      </c>
    </row>
    <row r="20" spans="1:12" ht="15.75">
      <c r="A20" s="301"/>
      <c r="B20" s="303"/>
      <c r="C20" s="303"/>
      <c r="D20" s="304">
        <v>2012</v>
      </c>
      <c r="E20" s="304"/>
      <c r="F20" s="304"/>
      <c r="G20" s="304"/>
      <c r="H20" s="304">
        <v>2013</v>
      </c>
      <c r="I20" s="304"/>
      <c r="J20" s="304"/>
      <c r="K20" s="304"/>
      <c r="L20" s="306"/>
    </row>
    <row r="21" spans="1:12" ht="15.75">
      <c r="A21" s="302"/>
      <c r="B21" s="303"/>
      <c r="C21" s="303"/>
      <c r="D21" s="10" t="s">
        <v>6</v>
      </c>
      <c r="E21" s="10" t="s">
        <v>7</v>
      </c>
      <c r="F21" s="10" t="s">
        <v>8</v>
      </c>
      <c r="G21" s="10" t="s">
        <v>9</v>
      </c>
      <c r="H21" s="10" t="s">
        <v>6</v>
      </c>
      <c r="I21" s="10" t="s">
        <v>7</v>
      </c>
      <c r="J21" s="10" t="s">
        <v>8</v>
      </c>
      <c r="K21" s="10" t="s">
        <v>9</v>
      </c>
      <c r="L21" s="307"/>
    </row>
    <row r="22" spans="1:12" ht="15.75">
      <c r="A22" s="308" t="s">
        <v>21</v>
      </c>
      <c r="B22" s="309"/>
      <c r="C22" s="309"/>
      <c r="D22" s="309"/>
      <c r="E22" s="309"/>
      <c r="F22" s="309"/>
      <c r="G22" s="309"/>
      <c r="H22" s="309"/>
      <c r="I22" s="309"/>
      <c r="J22" s="309"/>
      <c r="K22" s="309"/>
      <c r="L22" s="310"/>
    </row>
    <row r="23" spans="1:12" ht="165.75">
      <c r="A23" s="199" t="s">
        <v>11</v>
      </c>
      <c r="B23" s="198" t="s">
        <v>252</v>
      </c>
      <c r="C23" s="198" t="s">
        <v>253</v>
      </c>
      <c r="D23" s="199"/>
      <c r="E23" s="200"/>
      <c r="F23" s="200"/>
      <c r="G23" s="200"/>
      <c r="H23" s="200"/>
      <c r="I23" s="200"/>
      <c r="J23" s="200"/>
      <c r="K23" s="200"/>
      <c r="L23" s="196">
        <v>321250</v>
      </c>
    </row>
    <row r="24" spans="1:12" ht="14.25">
      <c r="A24" s="354" t="s">
        <v>16</v>
      </c>
      <c r="B24" s="355"/>
      <c r="C24" s="355"/>
      <c r="D24" s="355"/>
      <c r="E24" s="355"/>
      <c r="F24" s="355"/>
      <c r="G24" s="355"/>
      <c r="H24" s="355"/>
      <c r="I24" s="355"/>
      <c r="J24" s="355"/>
      <c r="K24" s="356"/>
      <c r="L24" s="197">
        <v>321250</v>
      </c>
    </row>
    <row r="25" spans="1:12" ht="15.75">
      <c r="A25" s="300" t="s">
        <v>2</v>
      </c>
      <c r="B25" s="303"/>
      <c r="C25" s="303" t="s">
        <v>3</v>
      </c>
      <c r="D25" s="304" t="s">
        <v>4</v>
      </c>
      <c r="E25" s="304"/>
      <c r="F25" s="304"/>
      <c r="G25" s="304"/>
      <c r="H25" s="304"/>
      <c r="I25" s="304"/>
      <c r="J25" s="304"/>
      <c r="K25" s="304"/>
      <c r="L25" s="305" t="s">
        <v>5</v>
      </c>
    </row>
    <row r="26" spans="1:12" ht="15.75">
      <c r="A26" s="301"/>
      <c r="B26" s="303"/>
      <c r="C26" s="303"/>
      <c r="D26" s="304">
        <v>2012</v>
      </c>
      <c r="E26" s="304"/>
      <c r="F26" s="304"/>
      <c r="G26" s="304"/>
      <c r="H26" s="304">
        <v>2013</v>
      </c>
      <c r="I26" s="304"/>
      <c r="J26" s="304"/>
      <c r="K26" s="304"/>
      <c r="L26" s="306"/>
    </row>
    <row r="27" spans="1:12" ht="15.75">
      <c r="A27" s="302"/>
      <c r="B27" s="303"/>
      <c r="C27" s="303"/>
      <c r="D27" s="10" t="s">
        <v>6</v>
      </c>
      <c r="E27" s="10" t="s">
        <v>7</v>
      </c>
      <c r="F27" s="10" t="s">
        <v>8</v>
      </c>
      <c r="G27" s="10" t="s">
        <v>9</v>
      </c>
      <c r="H27" s="10" t="s">
        <v>6</v>
      </c>
      <c r="I27" s="10" t="s">
        <v>7</v>
      </c>
      <c r="J27" s="10" t="s">
        <v>8</v>
      </c>
      <c r="K27" s="10" t="s">
        <v>9</v>
      </c>
      <c r="L27" s="307"/>
    </row>
    <row r="28" spans="1:12" ht="15.75">
      <c r="A28" s="308" t="s">
        <v>24</v>
      </c>
      <c r="B28" s="309"/>
      <c r="C28" s="309"/>
      <c r="D28" s="309"/>
      <c r="E28" s="309"/>
      <c r="F28" s="309"/>
      <c r="G28" s="309"/>
      <c r="H28" s="309"/>
      <c r="I28" s="309"/>
      <c r="J28" s="309"/>
      <c r="K28" s="309"/>
      <c r="L28" s="310"/>
    </row>
    <row r="29" spans="1:12" ht="51">
      <c r="A29" s="201" t="s">
        <v>11</v>
      </c>
      <c r="B29" s="201" t="s">
        <v>254</v>
      </c>
      <c r="C29" s="203"/>
      <c r="D29" s="202"/>
      <c r="E29" s="202"/>
      <c r="F29" s="202"/>
      <c r="G29" s="202"/>
      <c r="H29" s="202"/>
      <c r="I29" s="202"/>
      <c r="J29" s="202"/>
      <c r="K29" s="202"/>
      <c r="L29" s="204">
        <v>311500</v>
      </c>
    </row>
    <row r="30" spans="1:12" ht="51">
      <c r="A30" s="201" t="s">
        <v>13</v>
      </c>
      <c r="B30" s="201" t="s">
        <v>255</v>
      </c>
      <c r="C30" s="203"/>
      <c r="D30" s="202"/>
      <c r="E30" s="202"/>
      <c r="F30" s="202"/>
      <c r="G30" s="202"/>
      <c r="H30" s="202"/>
      <c r="I30" s="202"/>
      <c r="J30" s="202"/>
      <c r="K30" s="202"/>
      <c r="L30" s="204">
        <v>162504</v>
      </c>
    </row>
    <row r="31" spans="1:12" ht="51">
      <c r="A31" s="201" t="s">
        <v>27</v>
      </c>
      <c r="B31" s="201" t="s">
        <v>256</v>
      </c>
      <c r="C31" s="203"/>
      <c r="D31" s="203"/>
      <c r="E31" s="203"/>
      <c r="F31" s="202"/>
      <c r="G31" s="203"/>
      <c r="H31" s="202"/>
      <c r="I31" s="202"/>
      <c r="J31" s="203"/>
      <c r="K31" s="203"/>
      <c r="L31" s="204">
        <v>32000</v>
      </c>
    </row>
    <row r="32" spans="1:12" ht="51">
      <c r="A32" s="201" t="s">
        <v>29</v>
      </c>
      <c r="B32" s="201" t="s">
        <v>257</v>
      </c>
      <c r="C32" s="203"/>
      <c r="D32" s="202"/>
      <c r="E32" s="202"/>
      <c r="F32" s="202"/>
      <c r="G32" s="202"/>
      <c r="H32" s="202"/>
      <c r="I32" s="202"/>
      <c r="J32" s="202"/>
      <c r="K32" s="202"/>
      <c r="L32" s="204">
        <v>700</v>
      </c>
    </row>
    <row r="33" spans="1:12" ht="63.75">
      <c r="A33" s="201" t="s">
        <v>31</v>
      </c>
      <c r="B33" s="201" t="s">
        <v>258</v>
      </c>
      <c r="C33" s="203"/>
      <c r="D33" s="202"/>
      <c r="E33" s="202"/>
      <c r="F33" s="202"/>
      <c r="G33" s="202"/>
      <c r="H33" s="202"/>
      <c r="I33" s="202"/>
      <c r="J33" s="202"/>
      <c r="K33" s="202"/>
      <c r="L33" s="204">
        <v>33755</v>
      </c>
    </row>
    <row r="34" spans="1:12" ht="63.75">
      <c r="A34" s="201" t="s">
        <v>33</v>
      </c>
      <c r="B34" s="36" t="s">
        <v>259</v>
      </c>
      <c r="C34" s="203"/>
      <c r="D34" s="202"/>
      <c r="E34" s="202"/>
      <c r="F34" s="202"/>
      <c r="G34" s="202"/>
      <c r="H34" s="202"/>
      <c r="I34" s="202"/>
      <c r="J34" s="202"/>
      <c r="K34" s="202"/>
      <c r="L34" s="204">
        <v>70000</v>
      </c>
    </row>
    <row r="35" spans="1:12" ht="89.25">
      <c r="A35" s="201" t="s">
        <v>35</v>
      </c>
      <c r="B35" s="201" t="s">
        <v>260</v>
      </c>
      <c r="C35" s="203"/>
      <c r="D35" s="202"/>
      <c r="E35" s="202"/>
      <c r="F35" s="202"/>
      <c r="G35" s="202"/>
      <c r="H35" s="202"/>
      <c r="I35" s="202"/>
      <c r="J35" s="202"/>
      <c r="K35" s="202"/>
      <c r="L35" s="204">
        <v>256924</v>
      </c>
    </row>
    <row r="36" spans="1:12" ht="15">
      <c r="A36" s="328" t="s">
        <v>16</v>
      </c>
      <c r="B36" s="342"/>
      <c r="C36" s="342"/>
      <c r="D36" s="342"/>
      <c r="E36" s="342"/>
      <c r="F36" s="342"/>
      <c r="G36" s="342"/>
      <c r="H36" s="342"/>
      <c r="I36" s="342"/>
      <c r="J36" s="342"/>
      <c r="K36" s="343"/>
      <c r="L36" s="205">
        <v>867383</v>
      </c>
    </row>
    <row r="37" spans="1:12" ht="15.75">
      <c r="A37" s="300" t="s">
        <v>2</v>
      </c>
      <c r="B37" s="303"/>
      <c r="C37" s="303" t="s">
        <v>3</v>
      </c>
      <c r="D37" s="304" t="s">
        <v>4</v>
      </c>
      <c r="E37" s="304"/>
      <c r="F37" s="304"/>
      <c r="G37" s="304"/>
      <c r="H37" s="304"/>
      <c r="I37" s="304"/>
      <c r="J37" s="304"/>
      <c r="K37" s="304"/>
      <c r="L37" s="305" t="s">
        <v>5</v>
      </c>
    </row>
    <row r="38" spans="1:12" ht="15.75">
      <c r="A38" s="301"/>
      <c r="B38" s="303"/>
      <c r="C38" s="303"/>
      <c r="D38" s="304">
        <v>2012</v>
      </c>
      <c r="E38" s="304"/>
      <c r="F38" s="304"/>
      <c r="G38" s="304"/>
      <c r="H38" s="304">
        <v>2013</v>
      </c>
      <c r="I38" s="304"/>
      <c r="J38" s="304"/>
      <c r="K38" s="304"/>
      <c r="L38" s="306"/>
    </row>
    <row r="39" spans="1:12" ht="15.75">
      <c r="A39" s="302"/>
      <c r="B39" s="303"/>
      <c r="C39" s="303"/>
      <c r="D39" s="10" t="s">
        <v>6</v>
      </c>
      <c r="E39" s="10" t="s">
        <v>7</v>
      </c>
      <c r="F39" s="10" t="s">
        <v>8</v>
      </c>
      <c r="G39" s="10" t="s">
        <v>9</v>
      </c>
      <c r="H39" s="10" t="s">
        <v>6</v>
      </c>
      <c r="I39" s="10" t="s">
        <v>7</v>
      </c>
      <c r="J39" s="10" t="s">
        <v>8</v>
      </c>
      <c r="K39" s="10" t="s">
        <v>9</v>
      </c>
      <c r="L39" s="307"/>
    </row>
    <row r="40" spans="1:12" ht="15.75">
      <c r="A40" s="316" t="s">
        <v>53</v>
      </c>
      <c r="B40" s="317"/>
      <c r="C40" s="317"/>
      <c r="D40" s="317"/>
      <c r="E40" s="317"/>
      <c r="F40" s="317"/>
      <c r="G40" s="317"/>
      <c r="H40" s="317"/>
      <c r="I40" s="317"/>
      <c r="J40" s="317"/>
      <c r="K40" s="317"/>
      <c r="L40" s="318"/>
    </row>
    <row r="41" spans="1:12" ht="76.5">
      <c r="A41" s="42" t="s">
        <v>11</v>
      </c>
      <c r="B41" s="42" t="s">
        <v>261</v>
      </c>
      <c r="C41" s="42"/>
      <c r="D41" s="206"/>
      <c r="E41" s="206"/>
      <c r="F41" s="206"/>
      <c r="G41" s="206"/>
      <c r="H41" s="206"/>
      <c r="I41" s="206"/>
      <c r="J41" s="206"/>
      <c r="K41" s="206"/>
      <c r="L41" s="44">
        <v>694200</v>
      </c>
    </row>
    <row r="42" spans="1:12" ht="14.25">
      <c r="A42" s="341" t="s">
        <v>16</v>
      </c>
      <c r="B42" s="331"/>
      <c r="C42" s="331"/>
      <c r="D42" s="331"/>
      <c r="E42" s="331"/>
      <c r="F42" s="331"/>
      <c r="G42" s="331"/>
      <c r="H42" s="331"/>
      <c r="I42" s="331"/>
      <c r="J42" s="331"/>
      <c r="K42" s="332"/>
      <c r="L42" s="45">
        <v>694200</v>
      </c>
    </row>
    <row r="43" spans="1:12" ht="15.75">
      <c r="A43" s="300" t="s">
        <v>2</v>
      </c>
      <c r="B43" s="303"/>
      <c r="C43" s="303" t="s">
        <v>3</v>
      </c>
      <c r="D43" s="304" t="s">
        <v>4</v>
      </c>
      <c r="E43" s="304"/>
      <c r="F43" s="304"/>
      <c r="G43" s="304"/>
      <c r="H43" s="304"/>
      <c r="I43" s="304"/>
      <c r="J43" s="304"/>
      <c r="K43" s="304"/>
      <c r="L43" s="305" t="s">
        <v>5</v>
      </c>
    </row>
    <row r="44" spans="1:12" ht="15.75">
      <c r="A44" s="301"/>
      <c r="B44" s="303"/>
      <c r="C44" s="303"/>
      <c r="D44" s="304">
        <v>2012</v>
      </c>
      <c r="E44" s="304"/>
      <c r="F44" s="304"/>
      <c r="G44" s="304"/>
      <c r="H44" s="304">
        <v>2013</v>
      </c>
      <c r="I44" s="304"/>
      <c r="J44" s="304"/>
      <c r="K44" s="304"/>
      <c r="L44" s="306"/>
    </row>
    <row r="45" spans="1:12" ht="15.75">
      <c r="A45" s="302"/>
      <c r="B45" s="303"/>
      <c r="C45" s="303"/>
      <c r="D45" s="10" t="s">
        <v>6</v>
      </c>
      <c r="E45" s="10" t="s">
        <v>7</v>
      </c>
      <c r="F45" s="10" t="s">
        <v>8</v>
      </c>
      <c r="G45" s="10" t="s">
        <v>9</v>
      </c>
      <c r="H45" s="10" t="s">
        <v>6</v>
      </c>
      <c r="I45" s="10" t="s">
        <v>7</v>
      </c>
      <c r="J45" s="10" t="s">
        <v>8</v>
      </c>
      <c r="K45" s="10" t="s">
        <v>9</v>
      </c>
      <c r="L45" s="307"/>
    </row>
    <row r="46" spans="1:12" ht="15.75">
      <c r="A46" s="308" t="s">
        <v>83</v>
      </c>
      <c r="B46" s="309"/>
      <c r="C46" s="309"/>
      <c r="D46" s="309"/>
      <c r="E46" s="309"/>
      <c r="F46" s="309"/>
      <c r="G46" s="309"/>
      <c r="H46" s="309"/>
      <c r="I46" s="309"/>
      <c r="J46" s="309"/>
      <c r="K46" s="309"/>
      <c r="L46" s="310"/>
    </row>
    <row r="47" spans="1:12" ht="25.5">
      <c r="A47" s="207" t="s">
        <v>11</v>
      </c>
      <c r="B47" s="207" t="s">
        <v>262</v>
      </c>
      <c r="C47" s="209"/>
      <c r="D47" s="209"/>
      <c r="E47" s="208"/>
      <c r="F47" s="208"/>
      <c r="G47" s="208"/>
      <c r="H47" s="209"/>
      <c r="I47" s="208"/>
      <c r="J47" s="208"/>
      <c r="K47" s="208"/>
      <c r="L47" s="210">
        <v>680000</v>
      </c>
    </row>
    <row r="48" spans="1:12" ht="14.25">
      <c r="A48" s="328" t="s">
        <v>16</v>
      </c>
      <c r="B48" s="329"/>
      <c r="C48" s="329"/>
      <c r="D48" s="329"/>
      <c r="E48" s="329"/>
      <c r="F48" s="329"/>
      <c r="G48" s="329"/>
      <c r="H48" s="329"/>
      <c r="I48" s="329"/>
      <c r="J48" s="329"/>
      <c r="K48" s="330"/>
      <c r="L48" s="211">
        <v>680000</v>
      </c>
    </row>
    <row r="49" spans="1:12" ht="15.75">
      <c r="A49" s="300" t="s">
        <v>2</v>
      </c>
      <c r="B49" s="303"/>
      <c r="C49" s="303" t="s">
        <v>3</v>
      </c>
      <c r="D49" s="304" t="s">
        <v>4</v>
      </c>
      <c r="E49" s="304"/>
      <c r="F49" s="304"/>
      <c r="G49" s="304"/>
      <c r="H49" s="304"/>
      <c r="I49" s="304"/>
      <c r="J49" s="304"/>
      <c r="K49" s="304"/>
      <c r="L49" s="305" t="s">
        <v>5</v>
      </c>
    </row>
    <row r="50" spans="1:12" ht="15.75">
      <c r="A50" s="301"/>
      <c r="B50" s="303"/>
      <c r="C50" s="303"/>
      <c r="D50" s="304">
        <v>2012</v>
      </c>
      <c r="E50" s="304"/>
      <c r="F50" s="304"/>
      <c r="G50" s="304"/>
      <c r="H50" s="304">
        <v>2013</v>
      </c>
      <c r="I50" s="304"/>
      <c r="J50" s="304"/>
      <c r="K50" s="304"/>
      <c r="L50" s="306"/>
    </row>
    <row r="51" spans="1:12" ht="15.75">
      <c r="A51" s="302"/>
      <c r="B51" s="303"/>
      <c r="C51" s="303"/>
      <c r="D51" s="10" t="s">
        <v>6</v>
      </c>
      <c r="E51" s="10" t="s">
        <v>7</v>
      </c>
      <c r="F51" s="10" t="s">
        <v>8</v>
      </c>
      <c r="G51" s="10" t="s">
        <v>9</v>
      </c>
      <c r="H51" s="10" t="s">
        <v>6</v>
      </c>
      <c r="I51" s="10" t="s">
        <v>7</v>
      </c>
      <c r="J51" s="10" t="s">
        <v>8</v>
      </c>
      <c r="K51" s="10" t="s">
        <v>9</v>
      </c>
      <c r="L51" s="307"/>
    </row>
    <row r="52" spans="1:12" ht="15.75">
      <c r="A52" s="308" t="s">
        <v>93</v>
      </c>
      <c r="B52" s="309"/>
      <c r="C52" s="309"/>
      <c r="D52" s="309"/>
      <c r="E52" s="309"/>
      <c r="F52" s="309"/>
      <c r="G52" s="309"/>
      <c r="H52" s="309"/>
      <c r="I52" s="309"/>
      <c r="J52" s="309"/>
      <c r="K52" s="309"/>
      <c r="L52" s="310"/>
    </row>
    <row r="53" spans="1:12" ht="51">
      <c r="A53" s="212"/>
      <c r="B53" s="212" t="s">
        <v>263</v>
      </c>
      <c r="C53" s="212"/>
      <c r="D53" s="213"/>
      <c r="E53" s="213"/>
      <c r="F53" s="213"/>
      <c r="G53" s="213"/>
      <c r="H53" s="213"/>
      <c r="I53" s="213"/>
      <c r="J53" s="213"/>
      <c r="K53" s="213"/>
      <c r="L53" s="214">
        <v>70000</v>
      </c>
    </row>
    <row r="54" spans="1:12" ht="14.25">
      <c r="A54" s="328" t="s">
        <v>16</v>
      </c>
      <c r="B54" s="333"/>
      <c r="C54" s="333"/>
      <c r="D54" s="333"/>
      <c r="E54" s="333"/>
      <c r="F54" s="333"/>
      <c r="G54" s="333"/>
      <c r="H54" s="333"/>
      <c r="I54" s="333"/>
      <c r="J54" s="333"/>
      <c r="K54" s="334"/>
      <c r="L54" s="215">
        <v>70000</v>
      </c>
    </row>
    <row r="55" ht="15" thickBot="1"/>
    <row r="56" spans="1:3" ht="15" thickBot="1">
      <c r="A56" s="64" t="s">
        <v>2</v>
      </c>
      <c r="B56" s="65" t="s">
        <v>100</v>
      </c>
      <c r="C56" s="65" t="s">
        <v>101</v>
      </c>
    </row>
    <row r="57" spans="1:3" ht="15" thickBot="1">
      <c r="A57" s="66" t="s">
        <v>11</v>
      </c>
      <c r="B57" s="67" t="s">
        <v>102</v>
      </c>
      <c r="C57" s="68">
        <f>L12</f>
        <v>1208000</v>
      </c>
    </row>
    <row r="58" spans="1:3" ht="15" thickBot="1">
      <c r="A58" s="66" t="s">
        <v>13</v>
      </c>
      <c r="B58" s="67" t="s">
        <v>103</v>
      </c>
      <c r="C58" s="68">
        <f>L18</f>
        <v>300000</v>
      </c>
    </row>
    <row r="59" spans="1:3" ht="15" thickBot="1">
      <c r="A59" s="66" t="s">
        <v>27</v>
      </c>
      <c r="B59" s="67" t="s">
        <v>104</v>
      </c>
      <c r="C59" s="68">
        <f>L24</f>
        <v>321250</v>
      </c>
    </row>
    <row r="60" spans="1:3" ht="15" thickBot="1">
      <c r="A60" s="66" t="s">
        <v>29</v>
      </c>
      <c r="B60" s="67" t="s">
        <v>105</v>
      </c>
      <c r="C60" s="68">
        <f>L36</f>
        <v>867383</v>
      </c>
    </row>
    <row r="61" spans="1:3" ht="15" thickBot="1">
      <c r="A61" s="66" t="s">
        <v>31</v>
      </c>
      <c r="B61" s="67" t="s">
        <v>106</v>
      </c>
      <c r="C61" s="68">
        <f>L42</f>
        <v>694200</v>
      </c>
    </row>
    <row r="62" spans="1:3" ht="15" thickBot="1">
      <c r="A62" s="66" t="s">
        <v>33</v>
      </c>
      <c r="B62" s="67" t="s">
        <v>107</v>
      </c>
      <c r="C62" s="68">
        <f>L48</f>
        <v>680000</v>
      </c>
    </row>
    <row r="63" spans="1:3" ht="26.25" thickBot="1">
      <c r="A63" s="66" t="s">
        <v>35</v>
      </c>
      <c r="B63" s="67" t="s">
        <v>108</v>
      </c>
      <c r="C63" s="68">
        <f>L54</f>
        <v>70000</v>
      </c>
    </row>
    <row r="64" spans="1:3" ht="16.5" thickBot="1">
      <c r="A64" s="61"/>
      <c r="B64" s="62" t="s">
        <v>16</v>
      </c>
      <c r="C64" s="63">
        <f>SUM(C57:C63)</f>
        <v>4140833</v>
      </c>
    </row>
  </sheetData>
  <sheetProtection password="C031" sheet="1" formatCells="0" formatColumns="0" formatRows="0" insertColumns="0" insertRows="0" insertHyperlinks="0" deleteColumns="0" deleteRows="0" sort="0" autoFilter="0" pivotTables="0"/>
  <mergeCells count="63">
    <mergeCell ref="A6:L6"/>
    <mergeCell ref="A12:K12"/>
    <mergeCell ref="A3:A5"/>
    <mergeCell ref="B3:B5"/>
    <mergeCell ref="C3:C5"/>
    <mergeCell ref="D3:K3"/>
    <mergeCell ref="L3:L5"/>
    <mergeCell ref="D4:G4"/>
    <mergeCell ref="H4:K4"/>
    <mergeCell ref="A24:K24"/>
    <mergeCell ref="A16:L16"/>
    <mergeCell ref="A18:K18"/>
    <mergeCell ref="A13:A15"/>
    <mergeCell ref="B13:B15"/>
    <mergeCell ref="C13:C15"/>
    <mergeCell ref="D13:K13"/>
    <mergeCell ref="L13:L15"/>
    <mergeCell ref="D14:G14"/>
    <mergeCell ref="H14:K14"/>
    <mergeCell ref="A28:L28"/>
    <mergeCell ref="A36:K36"/>
    <mergeCell ref="A19:A21"/>
    <mergeCell ref="B19:B21"/>
    <mergeCell ref="C19:C21"/>
    <mergeCell ref="D19:K19"/>
    <mergeCell ref="L19:L21"/>
    <mergeCell ref="D20:G20"/>
    <mergeCell ref="H20:K20"/>
    <mergeCell ref="A22:L22"/>
    <mergeCell ref="A25:A27"/>
    <mergeCell ref="B25:B27"/>
    <mergeCell ref="C25:C27"/>
    <mergeCell ref="D25:K25"/>
    <mergeCell ref="L25:L27"/>
    <mergeCell ref="D26:G26"/>
    <mergeCell ref="H26:K26"/>
    <mergeCell ref="A48:K48"/>
    <mergeCell ref="A37:A39"/>
    <mergeCell ref="B37:B39"/>
    <mergeCell ref="C37:C39"/>
    <mergeCell ref="D37:K37"/>
    <mergeCell ref="L37:L39"/>
    <mergeCell ref="D38:G38"/>
    <mergeCell ref="H38:K38"/>
    <mergeCell ref="A40:L40"/>
    <mergeCell ref="A42:K42"/>
    <mergeCell ref="A52:L52"/>
    <mergeCell ref="A54:K54"/>
    <mergeCell ref="A43:A45"/>
    <mergeCell ref="B43:B45"/>
    <mergeCell ref="C43:C45"/>
    <mergeCell ref="D43:K43"/>
    <mergeCell ref="L43:L45"/>
    <mergeCell ref="D44:G44"/>
    <mergeCell ref="H44:K44"/>
    <mergeCell ref="A46:L46"/>
    <mergeCell ref="A49:A51"/>
    <mergeCell ref="B49:B51"/>
    <mergeCell ref="C49:C51"/>
    <mergeCell ref="D49:K49"/>
    <mergeCell ref="L49:L51"/>
    <mergeCell ref="D50:G50"/>
    <mergeCell ref="H50:K50"/>
  </mergeCells>
  <printOptions/>
  <pageMargins left="0.7086614173228347" right="0.7086614173228347" top="0.7480314960629921" bottom="0.7480314960629921" header="0.31496062992125984" footer="0.31496062992125984"/>
  <pageSetup horizontalDpi="600" verticalDpi="600" orientation="landscape" paperSize="9" scale="90" r:id="rId1"/>
  <rowBreaks count="3" manualBreakCount="3">
    <brk id="12" max="255" man="1"/>
    <brk id="24" max="255" man="1"/>
    <brk id="36" max="255" man="1"/>
  </rowBreaks>
</worksheet>
</file>

<file path=xl/worksheets/sheet6.xml><?xml version="1.0" encoding="utf-8"?>
<worksheet xmlns="http://schemas.openxmlformats.org/spreadsheetml/2006/main" xmlns:r="http://schemas.openxmlformats.org/officeDocument/2006/relationships">
  <dimension ref="A1:L61"/>
  <sheetViews>
    <sheetView view="pageBreakPreview" zoomScale="60" zoomScalePageLayoutView="0" workbookViewId="0" topLeftCell="A31">
      <selection activeCell="A49" sqref="A49:L51"/>
    </sheetView>
  </sheetViews>
  <sheetFormatPr defaultColWidth="8.796875" defaultRowHeight="14.25"/>
  <cols>
    <col min="1" max="1" width="5.19921875" style="222" customWidth="1"/>
    <col min="2" max="2" width="37.5" style="222" customWidth="1"/>
    <col min="3" max="3" width="24.69921875" style="222" customWidth="1"/>
    <col min="4" max="11" width="5.59765625" style="222" customWidth="1"/>
    <col min="12" max="12" width="11.5" style="222" customWidth="1"/>
    <col min="13" max="16384" width="9" style="222" customWidth="1"/>
  </cols>
  <sheetData>
    <row r="1" spans="1:12" ht="15.75">
      <c r="A1" s="69" t="s">
        <v>264</v>
      </c>
      <c r="B1" s="2"/>
      <c r="C1" s="2"/>
      <c r="D1" s="2"/>
      <c r="E1" s="2"/>
      <c r="F1" s="2"/>
      <c r="G1" s="2"/>
      <c r="H1" s="2"/>
      <c r="I1" s="2"/>
      <c r="J1" s="2"/>
      <c r="K1" s="2"/>
      <c r="L1" s="115"/>
    </row>
    <row r="2" spans="1:12" ht="15.75">
      <c r="A2" s="69"/>
      <c r="B2" s="189"/>
      <c r="C2" s="69"/>
      <c r="D2" s="69"/>
      <c r="E2" s="69"/>
      <c r="F2" s="69"/>
      <c r="G2" s="69"/>
      <c r="H2" s="69"/>
      <c r="I2" s="69"/>
      <c r="J2" s="69"/>
      <c r="K2" s="58"/>
      <c r="L2" s="115"/>
    </row>
    <row r="3" spans="1:12" ht="15.75">
      <c r="A3" s="359" t="s">
        <v>2</v>
      </c>
      <c r="B3" s="362"/>
      <c r="C3" s="362" t="s">
        <v>3</v>
      </c>
      <c r="D3" s="363" t="s">
        <v>4</v>
      </c>
      <c r="E3" s="363"/>
      <c r="F3" s="363"/>
      <c r="G3" s="363"/>
      <c r="H3" s="363"/>
      <c r="I3" s="363"/>
      <c r="J3" s="363"/>
      <c r="K3" s="363"/>
      <c r="L3" s="338" t="s">
        <v>5</v>
      </c>
    </row>
    <row r="4" spans="1:12" ht="15.75">
      <c r="A4" s="360"/>
      <c r="B4" s="362"/>
      <c r="C4" s="362"/>
      <c r="D4" s="363">
        <v>2012</v>
      </c>
      <c r="E4" s="363"/>
      <c r="F4" s="363"/>
      <c r="G4" s="363"/>
      <c r="H4" s="363">
        <v>2013</v>
      </c>
      <c r="I4" s="363"/>
      <c r="J4" s="363"/>
      <c r="K4" s="363"/>
      <c r="L4" s="339"/>
    </row>
    <row r="5" spans="1:12" ht="15.75">
      <c r="A5" s="361"/>
      <c r="B5" s="362"/>
      <c r="C5" s="362"/>
      <c r="D5" s="190" t="s">
        <v>6</v>
      </c>
      <c r="E5" s="190" t="s">
        <v>7</v>
      </c>
      <c r="F5" s="190" t="s">
        <v>8</v>
      </c>
      <c r="G5" s="190" t="s">
        <v>9</v>
      </c>
      <c r="H5" s="190" t="s">
        <v>6</v>
      </c>
      <c r="I5" s="190" t="s">
        <v>7</v>
      </c>
      <c r="J5" s="190" t="s">
        <v>8</v>
      </c>
      <c r="K5" s="190" t="s">
        <v>9</v>
      </c>
      <c r="L5" s="340"/>
    </row>
    <row r="6" spans="1:12" ht="15.75">
      <c r="A6" s="308" t="s">
        <v>10</v>
      </c>
      <c r="B6" s="309"/>
      <c r="C6" s="309"/>
      <c r="D6" s="309"/>
      <c r="E6" s="309"/>
      <c r="F6" s="309"/>
      <c r="G6" s="309"/>
      <c r="H6" s="309"/>
      <c r="I6" s="309"/>
      <c r="J6" s="309"/>
      <c r="K6" s="309"/>
      <c r="L6" s="310"/>
    </row>
    <row r="7" spans="1:12" ht="92.25" customHeight="1">
      <c r="A7" s="216" t="s">
        <v>11</v>
      </c>
      <c r="B7" s="217" t="s">
        <v>265</v>
      </c>
      <c r="C7" s="217" t="s">
        <v>266</v>
      </c>
      <c r="D7" s="191"/>
      <c r="E7" s="191"/>
      <c r="F7" s="191"/>
      <c r="G7" s="220"/>
      <c r="H7" s="220"/>
      <c r="I7" s="221"/>
      <c r="J7" s="221"/>
      <c r="K7" s="220"/>
      <c r="L7" s="218">
        <v>79000</v>
      </c>
    </row>
    <row r="8" spans="1:12" ht="63.75">
      <c r="A8" s="216" t="s">
        <v>13</v>
      </c>
      <c r="B8" s="217" t="s">
        <v>267</v>
      </c>
      <c r="C8" s="217" t="s">
        <v>268</v>
      </c>
      <c r="D8" s="220"/>
      <c r="E8" s="221"/>
      <c r="F8" s="221"/>
      <c r="G8" s="221"/>
      <c r="H8" s="220"/>
      <c r="I8" s="221"/>
      <c r="J8" s="221"/>
      <c r="K8" s="220"/>
      <c r="L8" s="218">
        <v>35000</v>
      </c>
    </row>
    <row r="9" spans="1:12" ht="14.25">
      <c r="A9" s="311" t="s">
        <v>16</v>
      </c>
      <c r="B9" s="325"/>
      <c r="C9" s="325"/>
      <c r="D9" s="325"/>
      <c r="E9" s="325"/>
      <c r="F9" s="325"/>
      <c r="G9" s="325"/>
      <c r="H9" s="325"/>
      <c r="I9" s="325"/>
      <c r="J9" s="325"/>
      <c r="K9" s="326"/>
      <c r="L9" s="219">
        <v>114000</v>
      </c>
    </row>
    <row r="10" spans="1:12" ht="15.75">
      <c r="A10" s="300" t="s">
        <v>2</v>
      </c>
      <c r="B10" s="303"/>
      <c r="C10" s="303" t="s">
        <v>3</v>
      </c>
      <c r="D10" s="304" t="s">
        <v>4</v>
      </c>
      <c r="E10" s="304"/>
      <c r="F10" s="304"/>
      <c r="G10" s="304"/>
      <c r="H10" s="304"/>
      <c r="I10" s="304"/>
      <c r="J10" s="304"/>
      <c r="K10" s="304"/>
      <c r="L10" s="305" t="s">
        <v>5</v>
      </c>
    </row>
    <row r="11" spans="1:12" ht="15.75">
      <c r="A11" s="301"/>
      <c r="B11" s="303"/>
      <c r="C11" s="303"/>
      <c r="D11" s="304">
        <v>2012</v>
      </c>
      <c r="E11" s="304"/>
      <c r="F11" s="304"/>
      <c r="G11" s="304"/>
      <c r="H11" s="304">
        <v>2013</v>
      </c>
      <c r="I11" s="304"/>
      <c r="J11" s="304"/>
      <c r="K11" s="304"/>
      <c r="L11" s="306"/>
    </row>
    <row r="12" spans="1:12" ht="15.75">
      <c r="A12" s="302"/>
      <c r="B12" s="303"/>
      <c r="C12" s="303"/>
      <c r="D12" s="10" t="s">
        <v>6</v>
      </c>
      <c r="E12" s="10" t="s">
        <v>7</v>
      </c>
      <c r="F12" s="10" t="s">
        <v>8</v>
      </c>
      <c r="G12" s="10" t="s">
        <v>9</v>
      </c>
      <c r="H12" s="10" t="s">
        <v>6</v>
      </c>
      <c r="I12" s="10" t="s">
        <v>7</v>
      </c>
      <c r="J12" s="10" t="s">
        <v>8</v>
      </c>
      <c r="K12" s="10" t="s">
        <v>9</v>
      </c>
      <c r="L12" s="307"/>
    </row>
    <row r="13" spans="1:12" ht="15.75">
      <c r="A13" s="316" t="s">
        <v>18</v>
      </c>
      <c r="B13" s="317"/>
      <c r="C13" s="317"/>
      <c r="D13" s="317"/>
      <c r="E13" s="317"/>
      <c r="F13" s="317"/>
      <c r="G13" s="317"/>
      <c r="H13" s="317"/>
      <c r="I13" s="317"/>
      <c r="J13" s="317"/>
      <c r="K13" s="317"/>
      <c r="L13" s="318"/>
    </row>
    <row r="14" spans="1:12" ht="89.25">
      <c r="A14" s="223" t="s">
        <v>11</v>
      </c>
      <c r="B14" s="223" t="s">
        <v>269</v>
      </c>
      <c r="C14" s="223" t="s">
        <v>270</v>
      </c>
      <c r="D14" s="224"/>
      <c r="E14" s="227"/>
      <c r="F14" s="227"/>
      <c r="G14" s="227"/>
      <c r="H14" s="227"/>
      <c r="I14" s="227"/>
      <c r="J14" s="227"/>
      <c r="K14" s="227"/>
      <c r="L14" s="225">
        <v>132000</v>
      </c>
    </row>
    <row r="15" spans="1:12" ht="15">
      <c r="A15" s="328" t="s">
        <v>16</v>
      </c>
      <c r="B15" s="357"/>
      <c r="C15" s="357"/>
      <c r="D15" s="357"/>
      <c r="E15" s="357"/>
      <c r="F15" s="357"/>
      <c r="G15" s="357"/>
      <c r="H15" s="357"/>
      <c r="I15" s="357"/>
      <c r="J15" s="357"/>
      <c r="K15" s="358"/>
      <c r="L15" s="226">
        <v>132000</v>
      </c>
    </row>
    <row r="16" spans="1:12" ht="15.75">
      <c r="A16" s="300" t="s">
        <v>2</v>
      </c>
      <c r="B16" s="303"/>
      <c r="C16" s="303" t="s">
        <v>3</v>
      </c>
      <c r="D16" s="304" t="s">
        <v>4</v>
      </c>
      <c r="E16" s="304"/>
      <c r="F16" s="304"/>
      <c r="G16" s="304"/>
      <c r="H16" s="304"/>
      <c r="I16" s="304"/>
      <c r="J16" s="304"/>
      <c r="K16" s="304"/>
      <c r="L16" s="305" t="s">
        <v>5</v>
      </c>
    </row>
    <row r="17" spans="1:12" ht="15.75">
      <c r="A17" s="301"/>
      <c r="B17" s="303"/>
      <c r="C17" s="303"/>
      <c r="D17" s="304">
        <v>2012</v>
      </c>
      <c r="E17" s="304"/>
      <c r="F17" s="304"/>
      <c r="G17" s="304"/>
      <c r="H17" s="304">
        <v>2013</v>
      </c>
      <c r="I17" s="304"/>
      <c r="J17" s="304"/>
      <c r="K17" s="304"/>
      <c r="L17" s="306"/>
    </row>
    <row r="18" spans="1:12" ht="15.75">
      <c r="A18" s="302"/>
      <c r="B18" s="303"/>
      <c r="C18" s="303"/>
      <c r="D18" s="10" t="s">
        <v>6</v>
      </c>
      <c r="E18" s="10" t="s">
        <v>7</v>
      </c>
      <c r="F18" s="10" t="s">
        <v>8</v>
      </c>
      <c r="G18" s="10" t="s">
        <v>9</v>
      </c>
      <c r="H18" s="10" t="s">
        <v>6</v>
      </c>
      <c r="I18" s="10" t="s">
        <v>7</v>
      </c>
      <c r="J18" s="10" t="s">
        <v>8</v>
      </c>
      <c r="K18" s="10" t="s">
        <v>9</v>
      </c>
      <c r="L18" s="307"/>
    </row>
    <row r="19" spans="1:12" ht="15.75">
      <c r="A19" s="308" t="s">
        <v>21</v>
      </c>
      <c r="B19" s="309"/>
      <c r="C19" s="309"/>
      <c r="D19" s="309"/>
      <c r="E19" s="309"/>
      <c r="F19" s="309"/>
      <c r="G19" s="309"/>
      <c r="H19" s="309"/>
      <c r="I19" s="309"/>
      <c r="J19" s="309"/>
      <c r="K19" s="309"/>
      <c r="L19" s="310"/>
    </row>
    <row r="20" spans="1:12" ht="114.75">
      <c r="A20" s="228" t="s">
        <v>11</v>
      </c>
      <c r="B20" s="228" t="s">
        <v>271</v>
      </c>
      <c r="C20" s="228" t="s">
        <v>272</v>
      </c>
      <c r="D20" s="228"/>
      <c r="E20" s="228"/>
      <c r="F20" s="229"/>
      <c r="G20" s="229"/>
      <c r="H20" s="229"/>
      <c r="I20" s="229"/>
      <c r="J20" s="229"/>
      <c r="K20" s="228"/>
      <c r="L20" s="230">
        <v>67000</v>
      </c>
    </row>
    <row r="21" spans="1:12" ht="14.25">
      <c r="A21" s="367"/>
      <c r="B21" s="344"/>
      <c r="C21" s="344"/>
      <c r="D21" s="344"/>
      <c r="E21" s="344"/>
      <c r="F21" s="344"/>
      <c r="G21" s="344"/>
      <c r="H21" s="344"/>
      <c r="I21" s="344"/>
      <c r="J21" s="344"/>
      <c r="K21" s="345"/>
      <c r="L21" s="231">
        <v>67000</v>
      </c>
    </row>
    <row r="22" spans="1:12" ht="15.75">
      <c r="A22" s="300" t="s">
        <v>2</v>
      </c>
      <c r="B22" s="303"/>
      <c r="C22" s="303" t="s">
        <v>3</v>
      </c>
      <c r="D22" s="304" t="s">
        <v>4</v>
      </c>
      <c r="E22" s="304"/>
      <c r="F22" s="304"/>
      <c r="G22" s="304"/>
      <c r="H22" s="304"/>
      <c r="I22" s="304"/>
      <c r="J22" s="304"/>
      <c r="K22" s="304"/>
      <c r="L22" s="305" t="s">
        <v>5</v>
      </c>
    </row>
    <row r="23" spans="1:12" ht="15.75">
      <c r="A23" s="301"/>
      <c r="B23" s="303"/>
      <c r="C23" s="303"/>
      <c r="D23" s="304">
        <v>2012</v>
      </c>
      <c r="E23" s="304"/>
      <c r="F23" s="304"/>
      <c r="G23" s="304"/>
      <c r="H23" s="304">
        <v>2013</v>
      </c>
      <c r="I23" s="304"/>
      <c r="J23" s="304"/>
      <c r="K23" s="304"/>
      <c r="L23" s="306"/>
    </row>
    <row r="24" spans="1:12" ht="15.75">
      <c r="A24" s="302"/>
      <c r="B24" s="303"/>
      <c r="C24" s="303"/>
      <c r="D24" s="10" t="s">
        <v>6</v>
      </c>
      <c r="E24" s="10" t="s">
        <v>7</v>
      </c>
      <c r="F24" s="10" t="s">
        <v>8</v>
      </c>
      <c r="G24" s="10" t="s">
        <v>9</v>
      </c>
      <c r="H24" s="10" t="s">
        <v>6</v>
      </c>
      <c r="I24" s="10" t="s">
        <v>7</v>
      </c>
      <c r="J24" s="10" t="s">
        <v>8</v>
      </c>
      <c r="K24" s="10" t="s">
        <v>9</v>
      </c>
      <c r="L24" s="307"/>
    </row>
    <row r="25" spans="1:12" ht="15.75">
      <c r="A25" s="308" t="s">
        <v>24</v>
      </c>
      <c r="B25" s="309"/>
      <c r="C25" s="309"/>
      <c r="D25" s="309"/>
      <c r="E25" s="309"/>
      <c r="F25" s="309"/>
      <c r="G25" s="309"/>
      <c r="H25" s="309"/>
      <c r="I25" s="309"/>
      <c r="J25" s="309"/>
      <c r="K25" s="309"/>
      <c r="L25" s="310"/>
    </row>
    <row r="26" spans="1:12" ht="89.25">
      <c r="A26" s="372" t="s">
        <v>11</v>
      </c>
      <c r="B26" s="232" t="s">
        <v>273</v>
      </c>
      <c r="C26" s="239" t="s">
        <v>202</v>
      </c>
      <c r="D26" s="233"/>
      <c r="E26" s="233"/>
      <c r="F26" s="233"/>
      <c r="G26" s="233"/>
      <c r="H26" s="233"/>
      <c r="I26" s="233"/>
      <c r="J26" s="233"/>
      <c r="K26" s="233"/>
      <c r="L26" s="234">
        <v>124000</v>
      </c>
    </row>
    <row r="27" spans="1:12" ht="102">
      <c r="A27" s="372" t="s">
        <v>13</v>
      </c>
      <c r="B27" s="232" t="s">
        <v>274</v>
      </c>
      <c r="C27" s="239" t="s">
        <v>202</v>
      </c>
      <c r="D27" s="233"/>
      <c r="E27" s="233"/>
      <c r="F27" s="233"/>
      <c r="G27" s="233"/>
      <c r="H27" s="233"/>
      <c r="I27" s="233"/>
      <c r="J27" s="233"/>
      <c r="K27" s="233"/>
      <c r="L27" s="234">
        <v>120000</v>
      </c>
    </row>
    <row r="28" spans="1:12" ht="25.5">
      <c r="A28" s="372" t="s">
        <v>27</v>
      </c>
      <c r="B28" s="237" t="s">
        <v>275</v>
      </c>
      <c r="C28" s="232"/>
      <c r="D28" s="235"/>
      <c r="E28" s="235"/>
      <c r="F28" s="235"/>
      <c r="G28" s="238"/>
      <c r="H28" s="233"/>
      <c r="I28" s="233"/>
      <c r="J28" s="233"/>
      <c r="K28" s="233"/>
      <c r="L28" s="234">
        <v>50000</v>
      </c>
    </row>
    <row r="29" spans="1:12" ht="14.25">
      <c r="A29" s="346" t="s">
        <v>16</v>
      </c>
      <c r="B29" s="329"/>
      <c r="C29" s="329"/>
      <c r="D29" s="329"/>
      <c r="E29" s="329"/>
      <c r="F29" s="329"/>
      <c r="G29" s="329"/>
      <c r="H29" s="329"/>
      <c r="I29" s="329"/>
      <c r="J29" s="329"/>
      <c r="K29" s="330"/>
      <c r="L29" s="236">
        <v>294000</v>
      </c>
    </row>
    <row r="30" spans="1:12" ht="15.75">
      <c r="A30" s="300" t="s">
        <v>2</v>
      </c>
      <c r="B30" s="303"/>
      <c r="C30" s="303" t="s">
        <v>3</v>
      </c>
      <c r="D30" s="304" t="s">
        <v>4</v>
      </c>
      <c r="E30" s="304"/>
      <c r="F30" s="304"/>
      <c r="G30" s="304"/>
      <c r="H30" s="304"/>
      <c r="I30" s="304"/>
      <c r="J30" s="304"/>
      <c r="K30" s="304"/>
      <c r="L30" s="305" t="s">
        <v>5</v>
      </c>
    </row>
    <row r="31" spans="1:12" ht="15.75">
      <c r="A31" s="301"/>
      <c r="B31" s="303"/>
      <c r="C31" s="303"/>
      <c r="D31" s="304">
        <v>2012</v>
      </c>
      <c r="E31" s="304"/>
      <c r="F31" s="304"/>
      <c r="G31" s="304"/>
      <c r="H31" s="304">
        <v>2013</v>
      </c>
      <c r="I31" s="304"/>
      <c r="J31" s="304"/>
      <c r="K31" s="304"/>
      <c r="L31" s="306"/>
    </row>
    <row r="32" spans="1:12" ht="15.75">
      <c r="A32" s="302"/>
      <c r="B32" s="303"/>
      <c r="C32" s="303"/>
      <c r="D32" s="10" t="s">
        <v>6</v>
      </c>
      <c r="E32" s="10" t="s">
        <v>7</v>
      </c>
      <c r="F32" s="10" t="s">
        <v>8</v>
      </c>
      <c r="G32" s="10" t="s">
        <v>9</v>
      </c>
      <c r="H32" s="10" t="s">
        <v>6</v>
      </c>
      <c r="I32" s="10" t="s">
        <v>7</v>
      </c>
      <c r="J32" s="10" t="s">
        <v>8</v>
      </c>
      <c r="K32" s="10" t="s">
        <v>9</v>
      </c>
      <c r="L32" s="307"/>
    </row>
    <row r="33" spans="1:12" ht="15.75">
      <c r="A33" s="316" t="s">
        <v>53</v>
      </c>
      <c r="B33" s="317"/>
      <c r="C33" s="317"/>
      <c r="D33" s="317"/>
      <c r="E33" s="317"/>
      <c r="F33" s="317"/>
      <c r="G33" s="317"/>
      <c r="H33" s="317"/>
      <c r="I33" s="317"/>
      <c r="J33" s="317"/>
      <c r="K33" s="317"/>
      <c r="L33" s="318"/>
    </row>
    <row r="34" spans="1:12" ht="15">
      <c r="A34" s="143" t="s">
        <v>11</v>
      </c>
      <c r="B34" s="36" t="s">
        <v>276</v>
      </c>
      <c r="C34" s="143"/>
      <c r="D34" s="241"/>
      <c r="E34" s="240"/>
      <c r="F34" s="240"/>
      <c r="G34" s="241"/>
      <c r="H34" s="241"/>
      <c r="I34" s="241"/>
      <c r="J34" s="241"/>
      <c r="K34" s="241"/>
      <c r="L34" s="113">
        <v>65500</v>
      </c>
    </row>
    <row r="35" spans="1:12" ht="15">
      <c r="A35" s="143" t="s">
        <v>13</v>
      </c>
      <c r="B35" s="36" t="s">
        <v>277</v>
      </c>
      <c r="C35" s="143"/>
      <c r="D35" s="241"/>
      <c r="E35" s="241"/>
      <c r="F35" s="241"/>
      <c r="G35" s="241"/>
      <c r="H35" s="241"/>
      <c r="I35" s="240"/>
      <c r="J35" s="242"/>
      <c r="K35" s="241"/>
      <c r="L35" s="113">
        <v>100000</v>
      </c>
    </row>
    <row r="36" spans="1:12" ht="38.25">
      <c r="A36" s="143" t="s">
        <v>27</v>
      </c>
      <c r="B36" s="42" t="s">
        <v>278</v>
      </c>
      <c r="C36" s="143"/>
      <c r="D36" s="241"/>
      <c r="E36" s="241"/>
      <c r="F36" s="241"/>
      <c r="G36" s="241"/>
      <c r="H36" s="240"/>
      <c r="I36" s="240"/>
      <c r="J36" s="240"/>
      <c r="K36" s="240"/>
      <c r="L36" s="113">
        <v>15000</v>
      </c>
    </row>
    <row r="37" spans="1:12" ht="15">
      <c r="A37" s="366" t="s">
        <v>16</v>
      </c>
      <c r="B37" s="320"/>
      <c r="C37" s="320"/>
      <c r="D37" s="320"/>
      <c r="E37" s="320"/>
      <c r="F37" s="320"/>
      <c r="G37" s="320"/>
      <c r="H37" s="320"/>
      <c r="I37" s="320"/>
      <c r="J37" s="320"/>
      <c r="K37" s="321"/>
      <c r="L37" s="243">
        <v>180500</v>
      </c>
    </row>
    <row r="38" spans="1:12" ht="15.75">
      <c r="A38" s="300" t="s">
        <v>2</v>
      </c>
      <c r="B38" s="303"/>
      <c r="C38" s="303" t="s">
        <v>3</v>
      </c>
      <c r="D38" s="304" t="s">
        <v>4</v>
      </c>
      <c r="E38" s="304"/>
      <c r="F38" s="304"/>
      <c r="G38" s="304"/>
      <c r="H38" s="304"/>
      <c r="I38" s="304"/>
      <c r="J38" s="304"/>
      <c r="K38" s="304"/>
      <c r="L38" s="305" t="s">
        <v>5</v>
      </c>
    </row>
    <row r="39" spans="1:12" ht="15.75">
      <c r="A39" s="301"/>
      <c r="B39" s="303"/>
      <c r="C39" s="303"/>
      <c r="D39" s="304">
        <v>2012</v>
      </c>
      <c r="E39" s="304"/>
      <c r="F39" s="304"/>
      <c r="G39" s="304"/>
      <c r="H39" s="304">
        <v>2013</v>
      </c>
      <c r="I39" s="304"/>
      <c r="J39" s="304"/>
      <c r="K39" s="304"/>
      <c r="L39" s="306"/>
    </row>
    <row r="40" spans="1:12" ht="15.75">
      <c r="A40" s="302"/>
      <c r="B40" s="303"/>
      <c r="C40" s="303"/>
      <c r="D40" s="10" t="s">
        <v>6</v>
      </c>
      <c r="E40" s="10" t="s">
        <v>7</v>
      </c>
      <c r="F40" s="10" t="s">
        <v>8</v>
      </c>
      <c r="G40" s="10" t="s">
        <v>9</v>
      </c>
      <c r="H40" s="10" t="s">
        <v>6</v>
      </c>
      <c r="I40" s="10" t="s">
        <v>7</v>
      </c>
      <c r="J40" s="10" t="s">
        <v>8</v>
      </c>
      <c r="K40" s="10" t="s">
        <v>9</v>
      </c>
      <c r="L40" s="307"/>
    </row>
    <row r="41" spans="1:12" ht="15.75">
      <c r="A41" s="308" t="s">
        <v>83</v>
      </c>
      <c r="B41" s="309"/>
      <c r="C41" s="309"/>
      <c r="D41" s="309"/>
      <c r="E41" s="309"/>
      <c r="F41" s="309"/>
      <c r="G41" s="309"/>
      <c r="H41" s="309"/>
      <c r="I41" s="309"/>
      <c r="J41" s="309"/>
      <c r="K41" s="309"/>
      <c r="L41" s="310"/>
    </row>
    <row r="42" spans="1:12" ht="25.5">
      <c r="A42" s="249" t="s">
        <v>11</v>
      </c>
      <c r="B42" s="249" t="s">
        <v>279</v>
      </c>
      <c r="C42" s="244"/>
      <c r="D42" s="247"/>
      <c r="E42" s="247"/>
      <c r="F42" s="247"/>
      <c r="G42" s="247"/>
      <c r="H42" s="247"/>
      <c r="I42" s="245"/>
      <c r="J42" s="245"/>
      <c r="K42" s="245"/>
      <c r="L42" s="246">
        <v>10000</v>
      </c>
    </row>
    <row r="43" spans="1:12" ht="51">
      <c r="A43" s="244" t="s">
        <v>13</v>
      </c>
      <c r="B43" s="244" t="s">
        <v>280</v>
      </c>
      <c r="C43" s="244" t="s">
        <v>281</v>
      </c>
      <c r="D43" s="245"/>
      <c r="E43" s="245"/>
      <c r="F43" s="245"/>
      <c r="G43" s="245"/>
      <c r="H43" s="245"/>
      <c r="I43" s="245"/>
      <c r="J43" s="245"/>
      <c r="K43" s="245"/>
      <c r="L43" s="246">
        <v>15000</v>
      </c>
    </row>
    <row r="44" spans="1:12" ht="14.25">
      <c r="A44" s="346" t="s">
        <v>16</v>
      </c>
      <c r="B44" s="329"/>
      <c r="C44" s="329"/>
      <c r="D44" s="329"/>
      <c r="E44" s="329"/>
      <c r="F44" s="329"/>
      <c r="G44" s="329"/>
      <c r="H44" s="329"/>
      <c r="I44" s="329"/>
      <c r="J44" s="329"/>
      <c r="K44" s="330"/>
      <c r="L44" s="248">
        <v>25000</v>
      </c>
    </row>
    <row r="45" spans="1:12" ht="15.75">
      <c r="A45" s="300" t="s">
        <v>2</v>
      </c>
      <c r="B45" s="303"/>
      <c r="C45" s="303" t="s">
        <v>3</v>
      </c>
      <c r="D45" s="304" t="s">
        <v>4</v>
      </c>
      <c r="E45" s="304"/>
      <c r="F45" s="304"/>
      <c r="G45" s="304"/>
      <c r="H45" s="304"/>
      <c r="I45" s="304"/>
      <c r="J45" s="304"/>
      <c r="K45" s="304"/>
      <c r="L45" s="305" t="s">
        <v>5</v>
      </c>
    </row>
    <row r="46" spans="1:12" ht="15.75">
      <c r="A46" s="301"/>
      <c r="B46" s="303"/>
      <c r="C46" s="303"/>
      <c r="D46" s="304">
        <v>2012</v>
      </c>
      <c r="E46" s="304"/>
      <c r="F46" s="304"/>
      <c r="G46" s="304"/>
      <c r="H46" s="304">
        <v>2013</v>
      </c>
      <c r="I46" s="304"/>
      <c r="J46" s="304"/>
      <c r="K46" s="304"/>
      <c r="L46" s="306"/>
    </row>
    <row r="47" spans="1:12" ht="15.75">
      <c r="A47" s="302"/>
      <c r="B47" s="303"/>
      <c r="C47" s="303"/>
      <c r="D47" s="10" t="s">
        <v>6</v>
      </c>
      <c r="E47" s="10" t="s">
        <v>7</v>
      </c>
      <c r="F47" s="10" t="s">
        <v>8</v>
      </c>
      <c r="G47" s="10" t="s">
        <v>9</v>
      </c>
      <c r="H47" s="10" t="s">
        <v>6</v>
      </c>
      <c r="I47" s="10" t="s">
        <v>7</v>
      </c>
      <c r="J47" s="10" t="s">
        <v>8</v>
      </c>
      <c r="K47" s="10" t="s">
        <v>9</v>
      </c>
      <c r="L47" s="307"/>
    </row>
    <row r="48" spans="1:12" ht="15.75">
      <c r="A48" s="308" t="s">
        <v>93</v>
      </c>
      <c r="B48" s="309"/>
      <c r="C48" s="309"/>
      <c r="D48" s="309"/>
      <c r="E48" s="309"/>
      <c r="F48" s="309"/>
      <c r="G48" s="309"/>
      <c r="H48" s="309"/>
      <c r="I48" s="309"/>
      <c r="J48" s="309"/>
      <c r="K48" s="309"/>
      <c r="L48" s="310"/>
    </row>
    <row r="49" spans="1:12" ht="38.25">
      <c r="A49" s="250" t="s">
        <v>11</v>
      </c>
      <c r="B49" s="250" t="s">
        <v>282</v>
      </c>
      <c r="C49" s="250"/>
      <c r="D49" s="251"/>
      <c r="E49" s="251"/>
      <c r="F49" s="251"/>
      <c r="G49" s="251"/>
      <c r="H49" s="251"/>
      <c r="I49" s="251"/>
      <c r="J49" s="251"/>
      <c r="K49" s="251"/>
      <c r="L49" s="252">
        <v>25000</v>
      </c>
    </row>
    <row r="50" spans="1:12" ht="25.5">
      <c r="A50" s="250" t="s">
        <v>13</v>
      </c>
      <c r="B50" s="250" t="s">
        <v>283</v>
      </c>
      <c r="C50" s="250"/>
      <c r="D50" s="251"/>
      <c r="E50" s="251"/>
      <c r="F50" s="251"/>
      <c r="G50" s="251"/>
      <c r="H50" s="251"/>
      <c r="I50" s="251"/>
      <c r="J50" s="251"/>
      <c r="K50" s="251"/>
      <c r="L50" s="252">
        <v>25000</v>
      </c>
    </row>
    <row r="51" spans="1:12" ht="14.25">
      <c r="A51" s="328" t="s">
        <v>16</v>
      </c>
      <c r="B51" s="333"/>
      <c r="C51" s="333"/>
      <c r="D51" s="333"/>
      <c r="E51" s="333"/>
      <c r="F51" s="333"/>
      <c r="G51" s="333"/>
      <c r="H51" s="333"/>
      <c r="I51" s="333"/>
      <c r="J51" s="333"/>
      <c r="K51" s="334"/>
      <c r="L51" s="253">
        <v>50000</v>
      </c>
    </row>
    <row r="52" ht="15" thickBot="1"/>
    <row r="53" spans="1:3" ht="15" thickBot="1">
      <c r="A53" s="64" t="s">
        <v>2</v>
      </c>
      <c r="B53" s="65" t="s">
        <v>100</v>
      </c>
      <c r="C53" s="65" t="s">
        <v>101</v>
      </c>
    </row>
    <row r="54" spans="1:3" ht="15" thickBot="1">
      <c r="A54" s="66" t="s">
        <v>11</v>
      </c>
      <c r="B54" s="67" t="s">
        <v>102</v>
      </c>
      <c r="C54" s="68">
        <f>L9</f>
        <v>114000</v>
      </c>
    </row>
    <row r="55" spans="1:3" ht="15" thickBot="1">
      <c r="A55" s="66" t="s">
        <v>13</v>
      </c>
      <c r="B55" s="67" t="s">
        <v>103</v>
      </c>
      <c r="C55" s="68">
        <f>L15</f>
        <v>132000</v>
      </c>
    </row>
    <row r="56" spans="1:3" ht="15" thickBot="1">
      <c r="A56" s="66" t="s">
        <v>27</v>
      </c>
      <c r="B56" s="67" t="s">
        <v>104</v>
      </c>
      <c r="C56" s="68">
        <f>L21</f>
        <v>67000</v>
      </c>
    </row>
    <row r="57" spans="1:3" ht="15" thickBot="1">
      <c r="A57" s="66" t="s">
        <v>29</v>
      </c>
      <c r="B57" s="67" t="s">
        <v>105</v>
      </c>
      <c r="C57" s="68">
        <f>L29</f>
        <v>294000</v>
      </c>
    </row>
    <row r="58" spans="1:3" ht="15" thickBot="1">
      <c r="A58" s="66" t="s">
        <v>31</v>
      </c>
      <c r="B58" s="67" t="s">
        <v>106</v>
      </c>
      <c r="C58" s="68">
        <f>L37</f>
        <v>180500</v>
      </c>
    </row>
    <row r="59" spans="1:3" ht="15" thickBot="1">
      <c r="A59" s="66" t="s">
        <v>33</v>
      </c>
      <c r="B59" s="67" t="s">
        <v>107</v>
      </c>
      <c r="C59" s="68">
        <f>L44</f>
        <v>25000</v>
      </c>
    </row>
    <row r="60" spans="1:3" ht="26.25" thickBot="1">
      <c r="A60" s="66" t="s">
        <v>35</v>
      </c>
      <c r="B60" s="67" t="s">
        <v>108</v>
      </c>
      <c r="C60" s="68">
        <f>L51</f>
        <v>50000</v>
      </c>
    </row>
    <row r="61" spans="1:3" ht="16.5" thickBot="1">
      <c r="A61" s="61"/>
      <c r="B61" s="62" t="s">
        <v>16</v>
      </c>
      <c r="C61" s="63"/>
    </row>
  </sheetData>
  <sheetProtection password="C031" sheet="1" formatCells="0" formatColumns="0" formatRows="0" insertColumns="0" insertRows="0" insertHyperlinks="0" deleteColumns="0" deleteRows="0" sort="0" autoFilter="0" pivotTables="0"/>
  <mergeCells count="63">
    <mergeCell ref="L3:L5"/>
    <mergeCell ref="D4:G4"/>
    <mergeCell ref="H4:K4"/>
    <mergeCell ref="A6:L6"/>
    <mergeCell ref="D11:G11"/>
    <mergeCell ref="H11:K11"/>
    <mergeCell ref="A3:A5"/>
    <mergeCell ref="B3:B5"/>
    <mergeCell ref="C3:C5"/>
    <mergeCell ref="D3:K3"/>
    <mergeCell ref="A19:L19"/>
    <mergeCell ref="A21:K21"/>
    <mergeCell ref="A9:K9"/>
    <mergeCell ref="A13:L13"/>
    <mergeCell ref="A15:K15"/>
    <mergeCell ref="A10:A12"/>
    <mergeCell ref="B10:B12"/>
    <mergeCell ref="C10:C12"/>
    <mergeCell ref="D10:K10"/>
    <mergeCell ref="L10:L12"/>
    <mergeCell ref="H17:K17"/>
    <mergeCell ref="A16:A18"/>
    <mergeCell ref="B16:B18"/>
    <mergeCell ref="C16:C18"/>
    <mergeCell ref="D16:K16"/>
    <mergeCell ref="L16:L18"/>
    <mergeCell ref="D17:G17"/>
    <mergeCell ref="A30:A32"/>
    <mergeCell ref="B30:B32"/>
    <mergeCell ref="C30:C32"/>
    <mergeCell ref="D30:K30"/>
    <mergeCell ref="L30:L32"/>
    <mergeCell ref="D31:G31"/>
    <mergeCell ref="H39:K39"/>
    <mergeCell ref="D23:G23"/>
    <mergeCell ref="H23:K23"/>
    <mergeCell ref="A25:L25"/>
    <mergeCell ref="A29:K29"/>
    <mergeCell ref="A22:A24"/>
    <mergeCell ref="B22:B24"/>
    <mergeCell ref="C22:C24"/>
    <mergeCell ref="D22:K22"/>
    <mergeCell ref="L22:L24"/>
    <mergeCell ref="H46:K46"/>
    <mergeCell ref="H31:K31"/>
    <mergeCell ref="A33:L33"/>
    <mergeCell ref="A37:K37"/>
    <mergeCell ref="A38:A40"/>
    <mergeCell ref="B38:B40"/>
    <mergeCell ref="C38:C40"/>
    <mergeCell ref="D38:K38"/>
    <mergeCell ref="L38:L40"/>
    <mergeCell ref="D39:G39"/>
    <mergeCell ref="A48:L48"/>
    <mergeCell ref="A51:K51"/>
    <mergeCell ref="A41:L41"/>
    <mergeCell ref="A44:K44"/>
    <mergeCell ref="A45:A47"/>
    <mergeCell ref="B45:B47"/>
    <mergeCell ref="C45:C47"/>
    <mergeCell ref="D45:K45"/>
    <mergeCell ref="L45:L47"/>
    <mergeCell ref="D46:G46"/>
  </mergeCells>
  <printOptions/>
  <pageMargins left="0.7086614173228347" right="0.7086614173228347" top="0.7480314960629921" bottom="0.7480314960629921" header="0.31496062992125984" footer="0.31496062992125984"/>
  <pageSetup horizontalDpi="600" verticalDpi="600" orientation="landscape" paperSize="9" scale="75" r:id="rId1"/>
  <rowBreaks count="2" manualBreakCount="2">
    <brk id="15" max="255" man="1"/>
    <brk id="29" max="255" man="1"/>
  </rowBreaks>
</worksheet>
</file>

<file path=xl/worksheets/sheet7.xml><?xml version="1.0" encoding="utf-8"?>
<worksheet xmlns="http://schemas.openxmlformats.org/spreadsheetml/2006/main" xmlns:r="http://schemas.openxmlformats.org/officeDocument/2006/relationships">
  <dimension ref="A1:L58"/>
  <sheetViews>
    <sheetView view="pageBreakPreview" zoomScale="60" zoomScalePageLayoutView="0" workbookViewId="0" topLeftCell="A31">
      <selection activeCell="A46" sqref="A46:L48"/>
    </sheetView>
  </sheetViews>
  <sheetFormatPr defaultColWidth="8.796875" defaultRowHeight="14.25"/>
  <cols>
    <col min="1" max="1" width="3.5" style="0" customWidth="1"/>
    <col min="2" max="2" width="36.69921875" style="0" customWidth="1"/>
    <col min="3" max="3" width="27.09765625" style="0" customWidth="1"/>
    <col min="4" max="11" width="5.59765625" style="0" customWidth="1"/>
    <col min="12" max="12" width="16.3984375" style="0" customWidth="1"/>
  </cols>
  <sheetData>
    <row r="1" spans="1:12" ht="15.75">
      <c r="A1" s="70" t="s">
        <v>284</v>
      </c>
      <c r="B1" s="7"/>
      <c r="C1" s="7"/>
      <c r="D1" s="7"/>
      <c r="E1" s="7"/>
      <c r="F1" s="7"/>
      <c r="G1" s="7"/>
      <c r="H1" s="7"/>
      <c r="I1" s="7"/>
      <c r="J1" s="7"/>
      <c r="K1" s="7"/>
      <c r="L1" s="71"/>
    </row>
    <row r="2" spans="1:12" ht="15.75">
      <c r="A2" s="69"/>
      <c r="B2" s="254"/>
      <c r="C2" s="70"/>
      <c r="D2" s="70"/>
      <c r="E2" s="70"/>
      <c r="F2" s="70"/>
      <c r="G2" s="70"/>
      <c r="H2" s="70"/>
      <c r="I2" s="70"/>
      <c r="J2" s="70"/>
      <c r="K2" s="4"/>
      <c r="L2" s="71"/>
    </row>
    <row r="3" spans="1:12" ht="15.75">
      <c r="A3" s="300" t="s">
        <v>2</v>
      </c>
      <c r="B3" s="303"/>
      <c r="C3" s="303" t="s">
        <v>3</v>
      </c>
      <c r="D3" s="304" t="s">
        <v>4</v>
      </c>
      <c r="E3" s="304"/>
      <c r="F3" s="304"/>
      <c r="G3" s="304"/>
      <c r="H3" s="304"/>
      <c r="I3" s="304"/>
      <c r="J3" s="304"/>
      <c r="K3" s="304"/>
      <c r="L3" s="305" t="s">
        <v>5</v>
      </c>
    </row>
    <row r="4" spans="1:12" ht="15.75">
      <c r="A4" s="301"/>
      <c r="B4" s="303"/>
      <c r="C4" s="303"/>
      <c r="D4" s="304">
        <v>2012</v>
      </c>
      <c r="E4" s="304"/>
      <c r="F4" s="304"/>
      <c r="G4" s="304"/>
      <c r="H4" s="304">
        <v>2013</v>
      </c>
      <c r="I4" s="304"/>
      <c r="J4" s="304"/>
      <c r="K4" s="304"/>
      <c r="L4" s="306"/>
    </row>
    <row r="5" spans="1:12" ht="15.75">
      <c r="A5" s="302"/>
      <c r="B5" s="303"/>
      <c r="C5" s="303"/>
      <c r="D5" s="10" t="s">
        <v>6</v>
      </c>
      <c r="E5" s="10" t="s">
        <v>7</v>
      </c>
      <c r="F5" s="10" t="s">
        <v>8</v>
      </c>
      <c r="G5" s="10" t="s">
        <v>9</v>
      </c>
      <c r="H5" s="10" t="s">
        <v>6</v>
      </c>
      <c r="I5" s="10" t="s">
        <v>7</v>
      </c>
      <c r="J5" s="10" t="s">
        <v>8</v>
      </c>
      <c r="K5" s="10" t="s">
        <v>9</v>
      </c>
      <c r="L5" s="307"/>
    </row>
    <row r="6" spans="1:12" ht="15.75">
      <c r="A6" s="308" t="s">
        <v>10</v>
      </c>
      <c r="B6" s="309"/>
      <c r="C6" s="309"/>
      <c r="D6" s="309"/>
      <c r="E6" s="309"/>
      <c r="F6" s="309"/>
      <c r="G6" s="309"/>
      <c r="H6" s="309"/>
      <c r="I6" s="309"/>
      <c r="J6" s="309"/>
      <c r="K6" s="309"/>
      <c r="L6" s="310"/>
    </row>
    <row r="7" spans="1:12" ht="15">
      <c r="A7" s="255" t="s">
        <v>11</v>
      </c>
      <c r="B7" s="256" t="s">
        <v>285</v>
      </c>
      <c r="C7" s="260">
        <v>1</v>
      </c>
      <c r="D7" s="259"/>
      <c r="E7" s="262"/>
      <c r="F7" s="261"/>
      <c r="G7" s="261"/>
      <c r="H7" s="259"/>
      <c r="I7" s="259"/>
      <c r="J7" s="262"/>
      <c r="K7" s="259"/>
      <c r="L7" s="257">
        <v>41000</v>
      </c>
    </row>
    <row r="8" spans="1:12" ht="38.25">
      <c r="A8" s="255" t="s">
        <v>13</v>
      </c>
      <c r="B8" s="256" t="s">
        <v>286</v>
      </c>
      <c r="C8" s="260" t="s">
        <v>287</v>
      </c>
      <c r="D8" s="259"/>
      <c r="E8" s="261"/>
      <c r="F8" s="261"/>
      <c r="G8" s="259"/>
      <c r="H8" s="259"/>
      <c r="I8" s="261"/>
      <c r="J8" s="261"/>
      <c r="K8" s="259"/>
      <c r="L8" s="257">
        <v>105000</v>
      </c>
    </row>
    <row r="9" spans="1:12" ht="14.25">
      <c r="A9" s="335" t="s">
        <v>16</v>
      </c>
      <c r="B9" s="331"/>
      <c r="C9" s="331"/>
      <c r="D9" s="331"/>
      <c r="E9" s="331"/>
      <c r="F9" s="331"/>
      <c r="G9" s="331"/>
      <c r="H9" s="331"/>
      <c r="I9" s="331"/>
      <c r="J9" s="331"/>
      <c r="K9" s="332"/>
      <c r="L9" s="258">
        <v>146000</v>
      </c>
    </row>
    <row r="10" spans="1:12" ht="15.75">
      <c r="A10" s="300" t="s">
        <v>2</v>
      </c>
      <c r="B10" s="303"/>
      <c r="C10" s="303" t="s">
        <v>3</v>
      </c>
      <c r="D10" s="304" t="s">
        <v>4</v>
      </c>
      <c r="E10" s="304"/>
      <c r="F10" s="304"/>
      <c r="G10" s="304"/>
      <c r="H10" s="304"/>
      <c r="I10" s="304"/>
      <c r="J10" s="304"/>
      <c r="K10" s="304"/>
      <c r="L10" s="305" t="s">
        <v>5</v>
      </c>
    </row>
    <row r="11" spans="1:12" ht="15.75">
      <c r="A11" s="301"/>
      <c r="B11" s="303"/>
      <c r="C11" s="303"/>
      <c r="D11" s="304">
        <v>2012</v>
      </c>
      <c r="E11" s="304"/>
      <c r="F11" s="304"/>
      <c r="G11" s="304"/>
      <c r="H11" s="304">
        <v>2013</v>
      </c>
      <c r="I11" s="304"/>
      <c r="J11" s="304"/>
      <c r="K11" s="304"/>
      <c r="L11" s="306"/>
    </row>
    <row r="12" spans="1:12" ht="15.75">
      <c r="A12" s="302"/>
      <c r="B12" s="303"/>
      <c r="C12" s="303"/>
      <c r="D12" s="10" t="s">
        <v>6</v>
      </c>
      <c r="E12" s="10" t="s">
        <v>7</v>
      </c>
      <c r="F12" s="10" t="s">
        <v>8</v>
      </c>
      <c r="G12" s="10" t="s">
        <v>9</v>
      </c>
      <c r="H12" s="10" t="s">
        <v>6</v>
      </c>
      <c r="I12" s="10" t="s">
        <v>7</v>
      </c>
      <c r="J12" s="10" t="s">
        <v>8</v>
      </c>
      <c r="K12" s="10" t="s">
        <v>9</v>
      </c>
      <c r="L12" s="307"/>
    </row>
    <row r="13" spans="1:12" ht="15.75">
      <c r="A13" s="316" t="s">
        <v>18</v>
      </c>
      <c r="B13" s="317"/>
      <c r="C13" s="317"/>
      <c r="D13" s="317"/>
      <c r="E13" s="317"/>
      <c r="F13" s="317"/>
      <c r="G13" s="317"/>
      <c r="H13" s="317"/>
      <c r="I13" s="317"/>
      <c r="J13" s="317"/>
      <c r="K13" s="317"/>
      <c r="L13" s="318"/>
    </row>
    <row r="14" spans="1:12" ht="51">
      <c r="A14" s="263" t="s">
        <v>11</v>
      </c>
      <c r="B14" s="263" t="s">
        <v>288</v>
      </c>
      <c r="C14" s="263" t="s">
        <v>289</v>
      </c>
      <c r="D14" s="266"/>
      <c r="E14" s="266"/>
      <c r="F14" s="266"/>
      <c r="G14" s="266"/>
      <c r="H14" s="266"/>
      <c r="I14" s="266"/>
      <c r="J14" s="266"/>
      <c r="K14" s="266"/>
      <c r="L14" s="264">
        <v>92790</v>
      </c>
    </row>
    <row r="15" spans="1:12" ht="15">
      <c r="A15" s="346" t="s">
        <v>16</v>
      </c>
      <c r="B15" s="342"/>
      <c r="C15" s="342"/>
      <c r="D15" s="342"/>
      <c r="E15" s="342"/>
      <c r="F15" s="342"/>
      <c r="G15" s="342"/>
      <c r="H15" s="342"/>
      <c r="I15" s="342"/>
      <c r="J15" s="342"/>
      <c r="K15" s="343"/>
      <c r="L15" s="265">
        <v>92790</v>
      </c>
    </row>
    <row r="16" spans="1:12" ht="15.75">
      <c r="A16" s="300" t="s">
        <v>2</v>
      </c>
      <c r="B16" s="303"/>
      <c r="C16" s="303" t="s">
        <v>3</v>
      </c>
      <c r="D16" s="304" t="s">
        <v>4</v>
      </c>
      <c r="E16" s="304"/>
      <c r="F16" s="304"/>
      <c r="G16" s="304"/>
      <c r="H16" s="304"/>
      <c r="I16" s="304"/>
      <c r="J16" s="304"/>
      <c r="K16" s="304"/>
      <c r="L16" s="305" t="s">
        <v>5</v>
      </c>
    </row>
    <row r="17" spans="1:12" ht="15.75">
      <c r="A17" s="301"/>
      <c r="B17" s="303"/>
      <c r="C17" s="303"/>
      <c r="D17" s="304">
        <v>2012</v>
      </c>
      <c r="E17" s="304"/>
      <c r="F17" s="304"/>
      <c r="G17" s="304"/>
      <c r="H17" s="304">
        <v>2013</v>
      </c>
      <c r="I17" s="304"/>
      <c r="J17" s="304"/>
      <c r="K17" s="304"/>
      <c r="L17" s="306"/>
    </row>
    <row r="18" spans="1:12" ht="15.75">
      <c r="A18" s="302"/>
      <c r="B18" s="303"/>
      <c r="C18" s="303"/>
      <c r="D18" s="10" t="s">
        <v>6</v>
      </c>
      <c r="E18" s="10" t="s">
        <v>7</v>
      </c>
      <c r="F18" s="10" t="s">
        <v>8</v>
      </c>
      <c r="G18" s="10" t="s">
        <v>9</v>
      </c>
      <c r="H18" s="10" t="s">
        <v>6</v>
      </c>
      <c r="I18" s="10" t="s">
        <v>7</v>
      </c>
      <c r="J18" s="10" t="s">
        <v>8</v>
      </c>
      <c r="K18" s="10" t="s">
        <v>9</v>
      </c>
      <c r="L18" s="307"/>
    </row>
    <row r="19" spans="1:12" ht="15.75">
      <c r="A19" s="308" t="s">
        <v>21</v>
      </c>
      <c r="B19" s="309"/>
      <c r="C19" s="309"/>
      <c r="D19" s="309"/>
      <c r="E19" s="309"/>
      <c r="F19" s="309"/>
      <c r="G19" s="309"/>
      <c r="H19" s="309"/>
      <c r="I19" s="309"/>
      <c r="J19" s="309"/>
      <c r="K19" s="309"/>
      <c r="L19" s="310"/>
    </row>
    <row r="20" spans="1:12" ht="127.5">
      <c r="A20" s="267" t="s">
        <v>11</v>
      </c>
      <c r="B20" s="267" t="s">
        <v>290</v>
      </c>
      <c r="C20" s="267" t="s">
        <v>291</v>
      </c>
      <c r="D20" s="267"/>
      <c r="E20" s="268"/>
      <c r="F20" s="268"/>
      <c r="G20" s="268"/>
      <c r="H20" s="268"/>
      <c r="I20" s="268"/>
      <c r="J20" s="268"/>
      <c r="K20" s="268"/>
      <c r="L20" s="269">
        <v>70000</v>
      </c>
    </row>
    <row r="21" spans="1:12" ht="14.25">
      <c r="A21" s="367"/>
      <c r="B21" s="344"/>
      <c r="C21" s="344"/>
      <c r="D21" s="344"/>
      <c r="E21" s="344"/>
      <c r="F21" s="344"/>
      <c r="G21" s="344"/>
      <c r="H21" s="344"/>
      <c r="I21" s="344"/>
      <c r="J21" s="344"/>
      <c r="K21" s="345"/>
      <c r="L21" s="270">
        <v>70000</v>
      </c>
    </row>
    <row r="22" spans="1:12" ht="15.75">
      <c r="A22" s="300" t="s">
        <v>2</v>
      </c>
      <c r="B22" s="303"/>
      <c r="C22" s="303" t="s">
        <v>3</v>
      </c>
      <c r="D22" s="304" t="s">
        <v>4</v>
      </c>
      <c r="E22" s="304"/>
      <c r="F22" s="304"/>
      <c r="G22" s="304"/>
      <c r="H22" s="304"/>
      <c r="I22" s="304"/>
      <c r="J22" s="304"/>
      <c r="K22" s="304"/>
      <c r="L22" s="305" t="s">
        <v>5</v>
      </c>
    </row>
    <row r="23" spans="1:12" ht="15.75">
      <c r="A23" s="301"/>
      <c r="B23" s="303"/>
      <c r="C23" s="303"/>
      <c r="D23" s="304">
        <v>2012</v>
      </c>
      <c r="E23" s="304"/>
      <c r="F23" s="304"/>
      <c r="G23" s="304"/>
      <c r="H23" s="304">
        <v>2013</v>
      </c>
      <c r="I23" s="304"/>
      <c r="J23" s="304"/>
      <c r="K23" s="304"/>
      <c r="L23" s="306"/>
    </row>
    <row r="24" spans="1:12" ht="15.75">
      <c r="A24" s="302"/>
      <c r="B24" s="303"/>
      <c r="C24" s="303"/>
      <c r="D24" s="10" t="s">
        <v>6</v>
      </c>
      <c r="E24" s="10" t="s">
        <v>7</v>
      </c>
      <c r="F24" s="10" t="s">
        <v>8</v>
      </c>
      <c r="G24" s="10" t="s">
        <v>9</v>
      </c>
      <c r="H24" s="10" t="s">
        <v>6</v>
      </c>
      <c r="I24" s="10" t="s">
        <v>7</v>
      </c>
      <c r="J24" s="10" t="s">
        <v>8</v>
      </c>
      <c r="K24" s="10" t="s">
        <v>9</v>
      </c>
      <c r="L24" s="307"/>
    </row>
    <row r="25" spans="1:12" ht="15.75">
      <c r="A25" s="308" t="s">
        <v>24</v>
      </c>
      <c r="B25" s="309"/>
      <c r="C25" s="309"/>
      <c r="D25" s="309"/>
      <c r="E25" s="309"/>
      <c r="F25" s="309"/>
      <c r="G25" s="309"/>
      <c r="H25" s="309"/>
      <c r="I25" s="309"/>
      <c r="J25" s="309"/>
      <c r="K25" s="309"/>
      <c r="L25" s="310"/>
    </row>
    <row r="26" spans="1:12" ht="38.25">
      <c r="A26" s="274" t="s">
        <v>11</v>
      </c>
      <c r="B26" s="271" t="s">
        <v>292</v>
      </c>
      <c r="C26" s="274"/>
      <c r="D26" s="276"/>
      <c r="E26" s="276"/>
      <c r="F26" s="276"/>
      <c r="G26" s="276"/>
      <c r="H26" s="272"/>
      <c r="I26" s="272"/>
      <c r="J26" s="272"/>
      <c r="K26" s="272"/>
      <c r="L26" s="273">
        <v>6000</v>
      </c>
    </row>
    <row r="27" spans="1:12" ht="14.25">
      <c r="A27" s="346" t="s">
        <v>16</v>
      </c>
      <c r="B27" s="370"/>
      <c r="C27" s="370"/>
      <c r="D27" s="370"/>
      <c r="E27" s="370"/>
      <c r="F27" s="370"/>
      <c r="G27" s="370"/>
      <c r="H27" s="370"/>
      <c r="I27" s="370"/>
      <c r="J27" s="370"/>
      <c r="K27" s="371"/>
      <c r="L27" s="275">
        <v>6000</v>
      </c>
    </row>
    <row r="28" spans="1:12" ht="15.75">
      <c r="A28" s="300" t="s">
        <v>2</v>
      </c>
      <c r="B28" s="303"/>
      <c r="C28" s="303" t="s">
        <v>3</v>
      </c>
      <c r="D28" s="304" t="s">
        <v>4</v>
      </c>
      <c r="E28" s="304"/>
      <c r="F28" s="304"/>
      <c r="G28" s="304"/>
      <c r="H28" s="304"/>
      <c r="I28" s="304"/>
      <c r="J28" s="304"/>
      <c r="K28" s="304"/>
      <c r="L28" s="305" t="s">
        <v>5</v>
      </c>
    </row>
    <row r="29" spans="1:12" ht="15.75">
      <c r="A29" s="301"/>
      <c r="B29" s="303"/>
      <c r="C29" s="303"/>
      <c r="D29" s="304">
        <v>2012</v>
      </c>
      <c r="E29" s="304"/>
      <c r="F29" s="304"/>
      <c r="G29" s="304"/>
      <c r="H29" s="304">
        <v>2013</v>
      </c>
      <c r="I29" s="304"/>
      <c r="J29" s="304"/>
      <c r="K29" s="304"/>
      <c r="L29" s="306"/>
    </row>
    <row r="30" spans="1:12" ht="15.75">
      <c r="A30" s="302"/>
      <c r="B30" s="303"/>
      <c r="C30" s="303"/>
      <c r="D30" s="10" t="s">
        <v>6</v>
      </c>
      <c r="E30" s="10" t="s">
        <v>7</v>
      </c>
      <c r="F30" s="10" t="s">
        <v>8</v>
      </c>
      <c r="G30" s="10" t="s">
        <v>9</v>
      </c>
      <c r="H30" s="10" t="s">
        <v>6</v>
      </c>
      <c r="I30" s="10" t="s">
        <v>7</v>
      </c>
      <c r="J30" s="10" t="s">
        <v>8</v>
      </c>
      <c r="K30" s="10" t="s">
        <v>9</v>
      </c>
      <c r="L30" s="307"/>
    </row>
    <row r="31" spans="1:12" ht="15.75">
      <c r="A31" s="316" t="s">
        <v>53</v>
      </c>
      <c r="B31" s="317"/>
      <c r="C31" s="317"/>
      <c r="D31" s="317"/>
      <c r="E31" s="317"/>
      <c r="F31" s="317"/>
      <c r="G31" s="317"/>
      <c r="H31" s="317"/>
      <c r="I31" s="317"/>
      <c r="J31" s="317"/>
      <c r="K31" s="317"/>
      <c r="L31" s="318"/>
    </row>
    <row r="32" spans="1:12" ht="38.25">
      <c r="A32" s="143" t="s">
        <v>11</v>
      </c>
      <c r="B32" s="42" t="s">
        <v>293</v>
      </c>
      <c r="C32" s="143"/>
      <c r="D32" s="278"/>
      <c r="E32" s="278"/>
      <c r="F32" s="278"/>
      <c r="G32" s="278"/>
      <c r="H32" s="279"/>
      <c r="I32" s="279"/>
      <c r="J32" s="279"/>
      <c r="K32" s="277"/>
      <c r="L32" s="113">
        <v>10000</v>
      </c>
    </row>
    <row r="33" spans="1:12" ht="25.5">
      <c r="A33" s="143" t="s">
        <v>13</v>
      </c>
      <c r="B33" s="42" t="s">
        <v>294</v>
      </c>
      <c r="C33" s="143"/>
      <c r="D33" s="280"/>
      <c r="E33" s="280"/>
      <c r="F33" s="277"/>
      <c r="G33" s="277"/>
      <c r="H33" s="278"/>
      <c r="I33" s="278"/>
      <c r="J33" s="278"/>
      <c r="K33" s="278"/>
      <c r="L33" s="113">
        <v>2100</v>
      </c>
    </row>
    <row r="34" spans="1:12" ht="38.25">
      <c r="A34" s="143" t="s">
        <v>27</v>
      </c>
      <c r="B34" s="42" t="s">
        <v>295</v>
      </c>
      <c r="C34" s="143"/>
      <c r="D34" s="280"/>
      <c r="E34" s="280"/>
      <c r="F34" s="277"/>
      <c r="G34" s="277"/>
      <c r="H34" s="277"/>
      <c r="I34" s="277"/>
      <c r="J34" s="277"/>
      <c r="K34" s="277"/>
      <c r="L34" s="113">
        <v>36600</v>
      </c>
    </row>
    <row r="35" spans="1:12" ht="14.25">
      <c r="A35" s="366" t="s">
        <v>16</v>
      </c>
      <c r="B35" s="331"/>
      <c r="C35" s="331"/>
      <c r="D35" s="331"/>
      <c r="E35" s="331"/>
      <c r="F35" s="331"/>
      <c r="G35" s="331"/>
      <c r="H35" s="331"/>
      <c r="I35" s="331"/>
      <c r="J35" s="331"/>
      <c r="K35" s="332"/>
      <c r="L35" s="243">
        <v>48700</v>
      </c>
    </row>
    <row r="36" spans="1:12" ht="15.75">
      <c r="A36" s="300" t="s">
        <v>2</v>
      </c>
      <c r="B36" s="303"/>
      <c r="C36" s="303" t="s">
        <v>3</v>
      </c>
      <c r="D36" s="304" t="s">
        <v>4</v>
      </c>
      <c r="E36" s="304"/>
      <c r="F36" s="304"/>
      <c r="G36" s="304"/>
      <c r="H36" s="304"/>
      <c r="I36" s="304"/>
      <c r="J36" s="304"/>
      <c r="K36" s="304"/>
      <c r="L36" s="305" t="s">
        <v>5</v>
      </c>
    </row>
    <row r="37" spans="1:12" ht="15.75">
      <c r="A37" s="301"/>
      <c r="B37" s="303"/>
      <c r="C37" s="303"/>
      <c r="D37" s="304">
        <v>2012</v>
      </c>
      <c r="E37" s="304"/>
      <c r="F37" s="304"/>
      <c r="G37" s="304"/>
      <c r="H37" s="304">
        <v>2013</v>
      </c>
      <c r="I37" s="304"/>
      <c r="J37" s="304"/>
      <c r="K37" s="304"/>
      <c r="L37" s="306"/>
    </row>
    <row r="38" spans="1:12" ht="15.75">
      <c r="A38" s="302"/>
      <c r="B38" s="303"/>
      <c r="C38" s="303"/>
      <c r="D38" s="10" t="s">
        <v>6</v>
      </c>
      <c r="E38" s="10" t="s">
        <v>7</v>
      </c>
      <c r="F38" s="10" t="s">
        <v>8</v>
      </c>
      <c r="G38" s="10" t="s">
        <v>9</v>
      </c>
      <c r="H38" s="10" t="s">
        <v>6</v>
      </c>
      <c r="I38" s="10" t="s">
        <v>7</v>
      </c>
      <c r="J38" s="10" t="s">
        <v>8</v>
      </c>
      <c r="K38" s="10" t="s">
        <v>9</v>
      </c>
      <c r="L38" s="307"/>
    </row>
    <row r="39" spans="1:12" ht="15.75">
      <c r="A39" s="308" t="s">
        <v>83</v>
      </c>
      <c r="B39" s="309"/>
      <c r="C39" s="309"/>
      <c r="D39" s="309"/>
      <c r="E39" s="309"/>
      <c r="F39" s="309"/>
      <c r="G39" s="309"/>
      <c r="H39" s="309"/>
      <c r="I39" s="309"/>
      <c r="J39" s="309"/>
      <c r="K39" s="309"/>
      <c r="L39" s="310"/>
    </row>
    <row r="40" spans="1:12" ht="63.75">
      <c r="A40" s="281" t="s">
        <v>11</v>
      </c>
      <c r="B40" s="281" t="s">
        <v>296</v>
      </c>
      <c r="C40" s="290" t="s">
        <v>299</v>
      </c>
      <c r="D40" s="285"/>
      <c r="E40" s="285"/>
      <c r="F40" s="284"/>
      <c r="G40" s="284"/>
      <c r="H40" s="285"/>
      <c r="I40" s="285"/>
      <c r="J40" s="285"/>
      <c r="K40" s="285"/>
      <c r="L40" s="282">
        <v>20000</v>
      </c>
    </row>
    <row r="41" spans="1:12" ht="14.25">
      <c r="A41" s="328" t="s">
        <v>16</v>
      </c>
      <c r="B41" s="368"/>
      <c r="C41" s="368"/>
      <c r="D41" s="368"/>
      <c r="E41" s="368"/>
      <c r="F41" s="368"/>
      <c r="G41" s="368"/>
      <c r="H41" s="368"/>
      <c r="I41" s="368"/>
      <c r="J41" s="368"/>
      <c r="K41" s="369"/>
      <c r="L41" s="283">
        <v>20000</v>
      </c>
    </row>
    <row r="42" spans="1:12" ht="15.75">
      <c r="A42" s="300" t="s">
        <v>2</v>
      </c>
      <c r="B42" s="303"/>
      <c r="C42" s="303" t="s">
        <v>3</v>
      </c>
      <c r="D42" s="304" t="s">
        <v>4</v>
      </c>
      <c r="E42" s="304"/>
      <c r="F42" s="304"/>
      <c r="G42" s="304"/>
      <c r="H42" s="304"/>
      <c r="I42" s="304"/>
      <c r="J42" s="304"/>
      <c r="K42" s="304"/>
      <c r="L42" s="305" t="s">
        <v>5</v>
      </c>
    </row>
    <row r="43" spans="1:12" ht="15.75">
      <c r="A43" s="301"/>
      <c r="B43" s="303"/>
      <c r="C43" s="303"/>
      <c r="D43" s="304">
        <v>2012</v>
      </c>
      <c r="E43" s="304"/>
      <c r="F43" s="304"/>
      <c r="G43" s="304"/>
      <c r="H43" s="304">
        <v>2013</v>
      </c>
      <c r="I43" s="304"/>
      <c r="J43" s="304"/>
      <c r="K43" s="304"/>
      <c r="L43" s="306"/>
    </row>
    <row r="44" spans="1:12" ht="15.75">
      <c r="A44" s="302"/>
      <c r="B44" s="303"/>
      <c r="C44" s="303"/>
      <c r="D44" s="10" t="s">
        <v>6</v>
      </c>
      <c r="E44" s="10" t="s">
        <v>7</v>
      </c>
      <c r="F44" s="10" t="s">
        <v>8</v>
      </c>
      <c r="G44" s="10" t="s">
        <v>9</v>
      </c>
      <c r="H44" s="10" t="s">
        <v>6</v>
      </c>
      <c r="I44" s="10" t="s">
        <v>7</v>
      </c>
      <c r="J44" s="10" t="s">
        <v>8</v>
      </c>
      <c r="K44" s="10" t="s">
        <v>9</v>
      </c>
      <c r="L44" s="307"/>
    </row>
    <row r="45" spans="1:12" ht="15.75">
      <c r="A45" s="308" t="s">
        <v>93</v>
      </c>
      <c r="B45" s="309"/>
      <c r="C45" s="309"/>
      <c r="D45" s="309"/>
      <c r="E45" s="309"/>
      <c r="F45" s="309"/>
      <c r="G45" s="309"/>
      <c r="H45" s="309"/>
      <c r="I45" s="309"/>
      <c r="J45" s="309"/>
      <c r="K45" s="309"/>
      <c r="L45" s="310"/>
    </row>
    <row r="46" spans="1:12" ht="89.25">
      <c r="A46" s="286" t="s">
        <v>11</v>
      </c>
      <c r="B46" s="286" t="s">
        <v>297</v>
      </c>
      <c r="C46" s="286"/>
      <c r="D46" s="287"/>
      <c r="E46" s="287"/>
      <c r="F46" s="287"/>
      <c r="G46" s="287"/>
      <c r="H46" s="287"/>
      <c r="I46" s="287"/>
      <c r="J46" s="287"/>
      <c r="K46" s="287"/>
      <c r="L46" s="288">
        <v>115000</v>
      </c>
    </row>
    <row r="47" spans="1:12" ht="63.75">
      <c r="A47" s="286" t="s">
        <v>13</v>
      </c>
      <c r="B47" s="286" t="s">
        <v>298</v>
      </c>
      <c r="C47" s="286"/>
      <c r="D47" s="287"/>
      <c r="E47" s="287"/>
      <c r="F47" s="287"/>
      <c r="G47" s="287"/>
      <c r="H47" s="287"/>
      <c r="I47" s="287"/>
      <c r="J47" s="287"/>
      <c r="K47" s="287"/>
      <c r="L47" s="288">
        <v>19000</v>
      </c>
    </row>
    <row r="48" spans="1:12" ht="14.25">
      <c r="A48" s="335" t="s">
        <v>16</v>
      </c>
      <c r="B48" s="347"/>
      <c r="C48" s="347"/>
      <c r="D48" s="347"/>
      <c r="E48" s="347"/>
      <c r="F48" s="347"/>
      <c r="G48" s="347"/>
      <c r="H48" s="347"/>
      <c r="I48" s="347"/>
      <c r="J48" s="347"/>
      <c r="K48" s="348"/>
      <c r="L48" s="289">
        <v>134000</v>
      </c>
    </row>
    <row r="49" ht="15" thickBot="1"/>
    <row r="50" spans="1:3" ht="15" thickBot="1">
      <c r="A50" s="64" t="s">
        <v>2</v>
      </c>
      <c r="B50" s="65" t="s">
        <v>100</v>
      </c>
      <c r="C50" s="65" t="s">
        <v>101</v>
      </c>
    </row>
    <row r="51" spans="1:3" ht="15" thickBot="1">
      <c r="A51" s="66" t="s">
        <v>11</v>
      </c>
      <c r="B51" s="67" t="s">
        <v>102</v>
      </c>
      <c r="C51" s="68">
        <f>L9</f>
        <v>146000</v>
      </c>
    </row>
    <row r="52" spans="1:3" ht="15" thickBot="1">
      <c r="A52" s="66" t="s">
        <v>13</v>
      </c>
      <c r="B52" s="67" t="s">
        <v>103</v>
      </c>
      <c r="C52" s="68">
        <f>L15</f>
        <v>92790</v>
      </c>
    </row>
    <row r="53" spans="1:3" ht="15" thickBot="1">
      <c r="A53" s="66" t="s">
        <v>27</v>
      </c>
      <c r="B53" s="67" t="s">
        <v>104</v>
      </c>
      <c r="C53" s="68">
        <f>L21</f>
        <v>70000</v>
      </c>
    </row>
    <row r="54" spans="1:3" ht="15" thickBot="1">
      <c r="A54" s="66" t="s">
        <v>29</v>
      </c>
      <c r="B54" s="67" t="s">
        <v>105</v>
      </c>
      <c r="C54" s="68">
        <f>L27</f>
        <v>6000</v>
      </c>
    </row>
    <row r="55" spans="1:3" ht="15" thickBot="1">
      <c r="A55" s="66" t="s">
        <v>31</v>
      </c>
      <c r="B55" s="67" t="s">
        <v>106</v>
      </c>
      <c r="C55" s="68">
        <f>L35</f>
        <v>48700</v>
      </c>
    </row>
    <row r="56" spans="1:3" ht="15" thickBot="1">
      <c r="A56" s="66" t="s">
        <v>33</v>
      </c>
      <c r="B56" s="67" t="s">
        <v>107</v>
      </c>
      <c r="C56" s="68">
        <f>L41</f>
        <v>20000</v>
      </c>
    </row>
    <row r="57" spans="1:3" ht="26.25" thickBot="1">
      <c r="A57" s="66" t="s">
        <v>35</v>
      </c>
      <c r="B57" s="67" t="s">
        <v>108</v>
      </c>
      <c r="C57" s="68">
        <f>L48</f>
        <v>134000</v>
      </c>
    </row>
    <row r="58" spans="1:3" ht="16.5" thickBot="1">
      <c r="A58" s="61"/>
      <c r="B58" s="62" t="s">
        <v>16</v>
      </c>
      <c r="C58" s="63">
        <f>SUM(C51:C57)</f>
        <v>517490</v>
      </c>
    </row>
  </sheetData>
  <sheetProtection password="C031" sheet="1" formatCells="0" formatColumns="0" formatRows="0" insertColumns="0" insertRows="0" insertHyperlinks="0" deleteColumns="0" deleteRows="0" sort="0" autoFilter="0" pivotTables="0"/>
  <mergeCells count="63">
    <mergeCell ref="A6:L6"/>
    <mergeCell ref="A9:K9"/>
    <mergeCell ref="A3:A5"/>
    <mergeCell ref="B3:B5"/>
    <mergeCell ref="C3:C5"/>
    <mergeCell ref="D3:K3"/>
    <mergeCell ref="L3:L5"/>
    <mergeCell ref="D4:G4"/>
    <mergeCell ref="H4:K4"/>
    <mergeCell ref="C16:C18"/>
    <mergeCell ref="A13:L13"/>
    <mergeCell ref="A15:K15"/>
    <mergeCell ref="A10:A12"/>
    <mergeCell ref="B10:B12"/>
    <mergeCell ref="C10:C12"/>
    <mergeCell ref="D10:K10"/>
    <mergeCell ref="L10:L12"/>
    <mergeCell ref="D11:G11"/>
    <mergeCell ref="H11:K11"/>
    <mergeCell ref="A25:L25"/>
    <mergeCell ref="A27:K27"/>
    <mergeCell ref="D16:K16"/>
    <mergeCell ref="L16:L18"/>
    <mergeCell ref="D17:G17"/>
    <mergeCell ref="H17:K17"/>
    <mergeCell ref="A19:L19"/>
    <mergeCell ref="A21:K21"/>
    <mergeCell ref="A16:A18"/>
    <mergeCell ref="B16:B18"/>
    <mergeCell ref="A22:A24"/>
    <mergeCell ref="B22:B24"/>
    <mergeCell ref="C22:C24"/>
    <mergeCell ref="D22:K22"/>
    <mergeCell ref="L22:L24"/>
    <mergeCell ref="D23:G23"/>
    <mergeCell ref="H23:K23"/>
    <mergeCell ref="D37:G37"/>
    <mergeCell ref="A28:A30"/>
    <mergeCell ref="B28:B30"/>
    <mergeCell ref="C28:C30"/>
    <mergeCell ref="D28:K28"/>
    <mergeCell ref="L28:L30"/>
    <mergeCell ref="D29:G29"/>
    <mergeCell ref="H29:K29"/>
    <mergeCell ref="A31:L31"/>
    <mergeCell ref="A35:K35"/>
    <mergeCell ref="A45:L45"/>
    <mergeCell ref="A48:K48"/>
    <mergeCell ref="H37:K37"/>
    <mergeCell ref="A39:L39"/>
    <mergeCell ref="A41:K41"/>
    <mergeCell ref="A36:A38"/>
    <mergeCell ref="B36:B38"/>
    <mergeCell ref="C36:C38"/>
    <mergeCell ref="D36:K36"/>
    <mergeCell ref="L36:L38"/>
    <mergeCell ref="A42:A44"/>
    <mergeCell ref="B42:B44"/>
    <mergeCell ref="C42:C44"/>
    <mergeCell ref="D42:K42"/>
    <mergeCell ref="L42:L44"/>
    <mergeCell ref="D43:G43"/>
    <mergeCell ref="H43:K43"/>
  </mergeCells>
  <printOptions/>
  <pageMargins left="0.7086614173228347" right="0.7086614173228347" top="0.7480314960629921" bottom="0.7480314960629921" header="0.31496062992125984" footer="0.31496062992125984"/>
  <pageSetup horizontalDpi="600" verticalDpi="600" orientation="landscape" paperSize="9" scale="78" r:id="rId1"/>
  <rowBreaks count="2" manualBreakCount="2">
    <brk id="15" max="255" man="1"/>
    <brk id="35" max="255" man="1"/>
  </rowBreaks>
</worksheet>
</file>

<file path=xl/worksheets/sheet8.xml><?xml version="1.0" encoding="utf-8"?>
<worksheet xmlns="http://schemas.openxmlformats.org/spreadsheetml/2006/main" xmlns:r="http://schemas.openxmlformats.org/officeDocument/2006/relationships">
  <dimension ref="A3:C11"/>
  <sheetViews>
    <sheetView tabSelected="1" zoomScale="75" zoomScaleNormal="75" zoomScalePageLayoutView="0" workbookViewId="0" topLeftCell="A1">
      <selection activeCell="D8" sqref="D8"/>
    </sheetView>
  </sheetViews>
  <sheetFormatPr defaultColWidth="40.296875" defaultRowHeight="14.25"/>
  <cols>
    <col min="1" max="1" width="5.59765625" style="291" customWidth="1"/>
    <col min="2" max="2" width="46.59765625" style="291" customWidth="1"/>
    <col min="3" max="3" width="21.5" style="291" customWidth="1"/>
    <col min="4" max="16384" width="40.19921875" style="291" customWidth="1"/>
  </cols>
  <sheetData>
    <row r="2" ht="19.5" thickBot="1"/>
    <row r="3" spans="1:3" ht="19.5" thickBot="1">
      <c r="A3" s="298" t="s">
        <v>2</v>
      </c>
      <c r="B3" s="299" t="s">
        <v>100</v>
      </c>
      <c r="C3" s="299" t="s">
        <v>101</v>
      </c>
    </row>
    <row r="4" spans="1:3" ht="38.25" thickBot="1">
      <c r="A4" s="292" t="s">
        <v>11</v>
      </c>
      <c r="B4" s="293" t="s">
        <v>102</v>
      </c>
      <c r="C4" s="294">
        <f>'1.Identyfikacja i analiza'!C94+'2. Przeniesienie dobrych '!C91+'3.Przygotowanie programów '!C58+'4. Zarządzanie siecią'!C58+'5. Pomoc techniczna'!C57+'6.Wsperanie współpracy'!C54+'7. Wymiana wiedzy'!C51</f>
        <v>2349900</v>
      </c>
    </row>
    <row r="5" spans="1:3" ht="38.25" thickBot="1">
      <c r="A5" s="292" t="s">
        <v>13</v>
      </c>
      <c r="B5" s="293" t="s">
        <v>103</v>
      </c>
      <c r="C5" s="294">
        <f>'1.Identyfikacja i analiza'!C95+'2. Przeniesienie dobrych '!C92+'3.Przygotowanie programów '!C59+'4. Zarządzanie siecią'!C59+'5. Pomoc techniczna'!C58+'6.Wsperanie współpracy'!C55+'7. Wymiana wiedzy'!C52</f>
        <v>2314000</v>
      </c>
    </row>
    <row r="6" spans="1:3" ht="38.25" thickBot="1">
      <c r="A6" s="292" t="s">
        <v>27</v>
      </c>
      <c r="B6" s="293" t="s">
        <v>104</v>
      </c>
      <c r="C6" s="294">
        <f>'1.Identyfikacja i analiza'!C96+'2. Przeniesienie dobrych '!C93+'3.Przygotowanie programów '!C60+'4. Zarządzanie siecią'!C60+'5. Pomoc techniczna'!C59+'6.Wsperanie współpracy'!C56+'7. Wymiana wiedzy'!C53</f>
        <v>2350000</v>
      </c>
    </row>
    <row r="7" spans="1:3" ht="38.25" thickBot="1">
      <c r="A7" s="292" t="s">
        <v>29</v>
      </c>
      <c r="B7" s="293" t="s">
        <v>105</v>
      </c>
      <c r="C7" s="294">
        <f>'1.Identyfikacja i analiza'!C97+'2. Przeniesienie dobrych '!C94+'3.Przygotowanie programów '!C61+'4. Zarządzanie siecią'!C61+'5. Pomoc techniczna'!C60+'6.Wsperanie współpracy'!C57+'7. Wymiana wiedzy'!C54</f>
        <v>3907000</v>
      </c>
    </row>
    <row r="8" spans="1:3" ht="38.25" thickBot="1">
      <c r="A8" s="292" t="s">
        <v>31</v>
      </c>
      <c r="B8" s="293" t="s">
        <v>106</v>
      </c>
      <c r="C8" s="294">
        <f>'1.Identyfikacja i analiza'!C98+'2. Przeniesienie dobrych '!C95+'3.Przygotowanie programów '!C62+'4. Zarządzanie siecią'!C62+'5. Pomoc techniczna'!C61+'6.Wsperanie współpracy'!C58+'7. Wymiana wiedzy'!C55</f>
        <v>2564600</v>
      </c>
    </row>
    <row r="9" spans="1:3" ht="19.5" thickBot="1">
      <c r="A9" s="292" t="s">
        <v>33</v>
      </c>
      <c r="B9" s="293" t="s">
        <v>107</v>
      </c>
      <c r="C9" s="294">
        <f>'1.Identyfikacja i analiza'!C99+'2. Przeniesienie dobrych '!C96+'3.Przygotowanie programów '!C63+'4. Zarządzanie siecią'!C63+'5. Pomoc techniczna'!C62+'6.Wsperanie współpracy'!C59+'7. Wymiana wiedzy'!C56</f>
        <v>3420000</v>
      </c>
    </row>
    <row r="10" spans="1:3" ht="38.25" thickBot="1">
      <c r="A10" s="292" t="s">
        <v>35</v>
      </c>
      <c r="B10" s="293" t="s">
        <v>108</v>
      </c>
      <c r="C10" s="294">
        <f>'1.Identyfikacja i analiza'!C100+'2. Przeniesienie dobrych '!C97+'3.Przygotowanie programów '!C64+'4. Zarządzanie siecią'!C64+'5. Pomoc techniczna'!C63+'6.Wsperanie współpracy'!C60+'7. Wymiana wiedzy'!C57</f>
        <v>3000000</v>
      </c>
    </row>
    <row r="11" spans="1:3" ht="19.5" thickBot="1">
      <c r="A11" s="295"/>
      <c r="B11" s="296" t="s">
        <v>16</v>
      </c>
      <c r="C11" s="297">
        <f>SUM(C4:C10)</f>
        <v>19905500</v>
      </c>
    </row>
  </sheetData>
  <sheetProtection password="C031"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IzaKiza</dc:creator>
  <cp:keywords/>
  <dc:description/>
  <cp:lastModifiedBy>IzaKiza</cp:lastModifiedBy>
  <cp:lastPrinted>2013-04-18T10:24:16Z</cp:lastPrinted>
  <dcterms:created xsi:type="dcterms:W3CDTF">2013-04-18T07:47:39Z</dcterms:created>
  <dcterms:modified xsi:type="dcterms:W3CDTF">2013-04-18T11:09:20Z</dcterms:modified>
  <cp:category/>
  <cp:version/>
  <cp:contentType/>
  <cp:contentStatus/>
</cp:coreProperties>
</file>