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Zmiana\Kopia Zał._nr_2_do_Uchwały_50\"/>
    </mc:Choice>
  </mc:AlternateContent>
  <xr:revisionPtr revIDLastSave="0" documentId="8_{AB2479D9-E6FE-4C11-8D76-0CB85B899C04}" xr6:coauthVersionLast="45" xr6:coauthVersionMax="45" xr10:uidLastSave="{00000000-0000-0000-0000-000000000000}"/>
  <bookViews>
    <workbookView xWindow="-120" yWindow="-120" windowWidth="29040" windowHeight="15840" xr2:uid="{9A2277BF-A9C6-4109-BBD8-B12FA630F4FB}"/>
  </bookViews>
  <sheets>
    <sheet name="Wielkopolska J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8" i="1" l="1"/>
</calcChain>
</file>

<file path=xl/sharedStrings.xml><?xml version="1.0" encoding="utf-8"?>
<sst xmlns="http://schemas.openxmlformats.org/spreadsheetml/2006/main" count="120" uniqueCount="88">
  <si>
    <r>
      <t>Plan operacyjny KSOW na lata 2020-2021 (z wyłączeniem działania 8 Plan komunikacyjny)</t>
    </r>
    <r>
      <rPr>
        <b/>
        <sz val="11"/>
        <rFont val="Calibri"/>
        <family val="2"/>
        <charset val="238"/>
        <scheme val="minor"/>
      </rPr>
      <t xml:space="preserve"> - JR KSOW w woj. wielkopolskim</t>
    </r>
    <r>
      <rPr>
        <b/>
        <sz val="11"/>
        <color theme="1"/>
        <rFont val="Calibri"/>
        <family val="2"/>
        <charset val="238"/>
        <scheme val="minor"/>
      </rPr>
      <t xml:space="preserve"> - maj 2020</t>
    </r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</si>
  <si>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</si>
  <si>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</si>
  <si>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</si>
  <si>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</si>
  <si>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</si>
  <si>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</si>
  <si>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</si>
  <si>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</si>
  <si>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</si>
  <si>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</si>
  <si>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</si>
  <si>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</si>
  <si>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</si>
  <si>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</si>
  <si>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</si>
  <si>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</si>
  <si>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</si>
  <si>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</si>
  <si>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</si>
  <si>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</si>
  <si>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</si>
  <si>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</si>
  <si>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</si>
  <si>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</si>
  <si>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</si>
  <si>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</si>
  <si>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</si>
  <si>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</si>
  <si>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</si>
  <si>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</si>
  <si>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</si>
  <si>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</si>
  <si>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</si>
  <si>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</si>
  <si>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VI</t>
  </si>
  <si>
    <t>1, 2</t>
  </si>
  <si>
    <t>Biuletyn informacyjny 
"Nasza euroPROWincja" 
w wersji polskiej i angielskiej</t>
  </si>
  <si>
    <t>Identyfikacja i prezentacja przykładów operacji realizowanych w ramach PROW 2014-2020, w tym KSOW, oraz dobrych praktyk w celu podniesienia jakości wdrażania programu oraz informowania ogółu społeczeństwa i potencjalnych beneficjentów o wpływie PROW 2014-2020 na rozwój obszarów wiejskich.</t>
  </si>
  <si>
    <t>Publikacja</t>
  </si>
  <si>
    <t>Liczba publikacji
Całkowity nakład</t>
  </si>
  <si>
    <t>1
5200</t>
  </si>
  <si>
    <t>ogół społeczeństwa, potencjalni beneficjenci oraz beneficjenci</t>
  </si>
  <si>
    <t>I-IV</t>
  </si>
  <si>
    <t>Urząd Marszałkowski Województwa Wielkopolskiego</t>
  </si>
  <si>
    <t xml:space="preserve"> Al. Niepodległości 34
61-714 Poznań</t>
  </si>
  <si>
    <t>Strona promocyjna PROW 2014-2020 w Magazynie Samorządowym "Monitor Wielkopolski"</t>
  </si>
  <si>
    <t>Prasa</t>
  </si>
  <si>
    <t>Liczba wydań prasowych</t>
  </si>
  <si>
    <t>Al. Niepodległości 34
61-714 Poznań</t>
  </si>
  <si>
    <t>Dzień Św. Marcina w Brukseli</t>
  </si>
  <si>
    <t xml:space="preserve">Wyjazd szkoleniowy mający na celu wsparcie lokalnych grup działania w zakresie poszukiwania partnerów do współpracy międzyterytorialnej i międzynarodowej oraz podniesienie kompetencji lokalnych grup działania w zakresie wykonywanych przez nie zadań, związanych z realizacją Lokalnych Strategii Rozwoju. </t>
  </si>
  <si>
    <t xml:space="preserve">Wyjazd studyjny </t>
  </si>
  <si>
    <t xml:space="preserve">liczba wyjazdów studyjnych </t>
  </si>
  <si>
    <t>przedstawiciele LGD</t>
  </si>
  <si>
    <t>IV</t>
  </si>
  <si>
    <t>Promocja dorobku wielkopolskich LGD podczas Dożynek Prezydenckich w Spale oraz zapewnienie pomocy technicznej w zakresie współpracy międzyterytorialnej</t>
  </si>
  <si>
    <t xml:space="preserve">Promocja działań i aktywności wielkopolskich LGD-ów na forum krajowym oraz osiągnięć w dziedzinie rolnictwa i przetwórstwa rolno-spożywczego. Organizacja spotkania z przedstawicielami LGD reprezentującymi inne regiony ukierunkowanego na omówienie możliwości współpracy międzyteryorialnej. Dodatkowym celem operacji jest także zachowanie dziedzictwa kulturowego wsi, w tym obrzędowości związanej ze zbiorem. </t>
  </si>
  <si>
    <t>targi/imprezy plenerowe/wystawy/ spotkania</t>
  </si>
  <si>
    <t>liczba targów/imprez plenerowych/ wystaw
liczba spotkań</t>
  </si>
  <si>
    <t>1
1</t>
  </si>
  <si>
    <t>przedstawiciele LGD, członkinie KGW, producenci rolni, instytucje kulturalne, samorządowcy, beneficjenci oraz potencjalni beneficjenci PROW 2014-2020</t>
  </si>
  <si>
    <t>III</t>
  </si>
  <si>
    <t>Upowszechnianie wiedzy na temat dobrych praktyk przedsięwzięć realizowanych na obszarach wiejskich, m.in. w zakresie efektów wdrażania PROW 2014-2020, odnawialnych źródeł energii, prowadzenia pozarolniczej działalności gospodarczej  oraz inteligentnych wiosek.</t>
  </si>
  <si>
    <t>Organizacja wyjazdu studyjnego dla samorządowców z województwa wielkopolskiego mającego na celu poznanie przykładów dobrych praktyk realizacji PROW 2014-2020 w innym regionie kraju, wymianę wiedzy i doświadczeń na temat rozwoju obszarów wiejskich, dobrych praktyk w zakresie odnawialych źródeł energii, prowadzenia pozarolniczej działalności gospodarczej oraz inteligentnych wiosek.</t>
  </si>
  <si>
    <t xml:space="preserve">samorządowcy, w tym przedstawiciele Urzędu Marszałkowskiego,  przedstawiciele LGD oraz instytucje zaangażowane w rozwój obszarów wiejskich lub zaangażowane bezpośrednio w realizację i wdrażanie PROW 2014-2020 </t>
  </si>
  <si>
    <t>Aktywizacja Kół Gospodyń Wiejskich poprzez organizację konkursu kulinarnego i upowszechnianie wiedzy w działalności marginalnej, lokalnej i ograniczonej (MOL)</t>
  </si>
  <si>
    <t>Organizacja konkursu skierowanego do członkiń kół gospodyń wiejskich, mającego na celu aktywizację KGW, promocję ich działalności, identyfikację przepisów kulinarnych na potrawy regionalne oraz upowszechnianie wiedzy w zakresie działalności marginalnej, lokalnej i ograniczonej (MOL)</t>
  </si>
  <si>
    <t>konkurs</t>
  </si>
  <si>
    <t>liczba konkursów</t>
  </si>
  <si>
    <t>ogół społeczeństwa, członkinie Kół Gospodyń Wiejskich, rolnicy zainteresowani sprzedażą bezpośrednią</t>
  </si>
  <si>
    <t>Wymiana wiedzy oraz rezultatów działań pomiędzy podmiotami uczestniczącymi w rozwoju obszarów wiejskich, w tym organizacja wydarzeń targowych o zasięgu krajowym i międzynarodowym w kontekście nowych modeli organizacji produkcji i sprzedaży rolniczej</t>
  </si>
  <si>
    <t>Organizacja spotkań i wydarzeń targowych mających na celu wymianę wiedzy na temat możliwości rozwoju obszarów wiejskich oraz promocji życia na wsi z wykorzystaniem możliwości jakie stwarzają nowe modele organizacji produkcji i sprzedaży rolniczej - krótkie łańcuchy dostaw, rolniczy handel detaliczny (RHD), w tym sprzedaż produktów ekologicznych i regionalnych</t>
  </si>
  <si>
    <t>targi/imprezy plenerowe/wystawy</t>
  </si>
  <si>
    <t>liczba targów/imprez plenerowych/wystaw</t>
  </si>
  <si>
    <t>ogół społeczeństwa, podmioty uczestniczące w realizacji i wdrażaniu PROW 2014-2020; instytucje zaangażowane w rozwój obszarów wiejskich lub zaangażowane bezpośrednio w realizację i wdrażanie PROW 2014-2020; przedstawiciele branży rolno-spożywczej - członkowie Sieci Dziedzictwa Kulinarnego Wielkopolska</t>
  </si>
  <si>
    <t>Międzynarodowe Targi Przemysłu Spożywczego, Rolnictwa i Ogrodnictwa "Grüne Woche 2020" w Berlinie</t>
  </si>
  <si>
    <t>Udział w targach za granicą w celu realizacji przez rolników wspólnych inwestycji w szczególności poprzez zwiększenie zainteresowania producentów rolnych zrzeszaniem się w organizacje, grupy producenckie, tworzenie struktur handlowych oraz powiązań organizacyjnych lub innych form współpracy</t>
  </si>
  <si>
    <t>targi, spotkania</t>
  </si>
  <si>
    <t>liczba targów</t>
  </si>
  <si>
    <t>1</t>
  </si>
  <si>
    <t xml:space="preserve">ogół społeczeństwa, rolnicy, przedstawiciele branży rolno-spżywczej, członkowie Sieci Dziedzictwa Kulinarnego Wielkopolska,
</t>
  </si>
  <si>
    <t>I</t>
  </si>
  <si>
    <t>Operacje własne</t>
  </si>
  <si>
    <t>Operacje partnerów</t>
  </si>
  <si>
    <t>Liczba</t>
  </si>
  <si>
    <t>Kwota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</si>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</sst>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/>
    <xf numFmtId="0" fontId="0" fillId="0" borderId="2" xfId="0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3" borderId="2" xfId="0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4" fontId="0" fillId="5" borderId="2" xfId="0" applyNumberForma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C51EE-EDE7-4B60-A61E-6688100E1F58}">
  <sheetPr codeName="Arkusz1"/>
  <dimension ref="A2:S18"/>
  <sheetViews>
    <sheetView tabSelected="1" workbookViewId="0"/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61.42578125" customWidth="1"/>
    <col min="7" max="7" width="35.7109375" customWidth="1"/>
    <col min="8" max="8" width="20.42578125" customWidth="1"/>
    <col min="9" max="9" width="12.140625" customWidth="1"/>
    <col min="10" max="10" width="32.140625" customWidth="1"/>
    <col min="11" max="11" width="12.140625" customWidth="1"/>
    <col min="12" max="12" width="12.7109375" customWidth="1"/>
    <col min="13" max="13" width="17.85546875" customWidth="1"/>
    <col min="14" max="14" width="17.28515625" customWidth="1"/>
    <col min="15" max="16" width="18" customWidth="1"/>
    <col min="17" max="17" width="21.28515625" customWidth="1"/>
    <col min="18" max="18" width="23.57031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x14ac:dyDescent="0.25">
      <c r="A2" s="1" t="s">
        <v>0</v>
      </c>
    </row>
    <row r="3" spans="1:19" x14ac:dyDescent="0.25">
      <c r="M3" s="2"/>
      <c r="N3" s="2"/>
      <c r="O3" s="2"/>
      <c r="P3" s="2"/>
    </row>
    <row r="4" spans="1:19" s="10" customFormat="1" ht="53.25" customHeight="1" x14ac:dyDescent="0.2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  <c r="F4" s="3" t="s">
        <v>6</v>
      </c>
      <c r="G4" s="3" t="s">
        <v>7</v>
      </c>
      <c r="H4" s="5" t="s">
        <v>8</v>
      </c>
      <c r="I4" s="5"/>
      <c r="J4" s="3" t="s">
        <v>9</v>
      </c>
      <c r="K4" s="6" t="s">
        <v>10</v>
      </c>
      <c r="L4" s="7"/>
      <c r="M4" s="8" t="s">
        <v>11</v>
      </c>
      <c r="N4" s="8"/>
      <c r="O4" s="8" t="s">
        <v>12</v>
      </c>
      <c r="P4" s="8"/>
      <c r="Q4" s="3" t="s">
        <v>13</v>
      </c>
      <c r="R4" s="4" t="s">
        <v>14</v>
      </c>
      <c r="S4" s="9"/>
    </row>
    <row r="5" spans="1:19" s="10" customFormat="1" x14ac:dyDescent="0.2">
      <c r="A5" s="11"/>
      <c r="B5" s="12"/>
      <c r="C5" s="12"/>
      <c r="D5" s="12"/>
      <c r="E5" s="11"/>
      <c r="F5" s="11"/>
      <c r="G5" s="11"/>
      <c r="H5" s="13" t="s">
        <v>15</v>
      </c>
      <c r="I5" s="13" t="s">
        <v>16</v>
      </c>
      <c r="J5" s="11"/>
      <c r="K5" s="14">
        <v>2020</v>
      </c>
      <c r="L5" s="14">
        <v>2021</v>
      </c>
      <c r="M5" s="15">
        <v>2020</v>
      </c>
      <c r="N5" s="15">
        <v>2021</v>
      </c>
      <c r="O5" s="15">
        <v>2020</v>
      </c>
      <c r="P5" s="15">
        <v>2021</v>
      </c>
      <c r="Q5" s="11"/>
      <c r="R5" s="12"/>
      <c r="S5" s="9"/>
    </row>
    <row r="6" spans="1:19" s="10" customFormat="1" x14ac:dyDescent="0.2">
      <c r="A6" s="16" t="s">
        <v>17</v>
      </c>
      <c r="B6" s="13" t="s">
        <v>18</v>
      </c>
      <c r="C6" s="13" t="s">
        <v>19</v>
      </c>
      <c r="D6" s="13" t="s">
        <v>20</v>
      </c>
      <c r="E6" s="16" t="s">
        <v>21</v>
      </c>
      <c r="F6" s="16" t="s">
        <v>22</v>
      </c>
      <c r="G6" s="16" t="s">
        <v>23</v>
      </c>
      <c r="H6" s="13" t="s">
        <v>24</v>
      </c>
      <c r="I6" s="13" t="s">
        <v>25</v>
      </c>
      <c r="J6" s="16" t="s">
        <v>26</v>
      </c>
      <c r="K6" s="14" t="s">
        <v>27</v>
      </c>
      <c r="L6" s="14" t="s">
        <v>28</v>
      </c>
      <c r="M6" s="17" t="s">
        <v>29</v>
      </c>
      <c r="N6" s="17" t="s">
        <v>30</v>
      </c>
      <c r="O6" s="17" t="s">
        <v>31</v>
      </c>
      <c r="P6" s="17" t="s">
        <v>32</v>
      </c>
      <c r="Q6" s="16" t="s">
        <v>33</v>
      </c>
      <c r="R6" s="13" t="s">
        <v>34</v>
      </c>
      <c r="S6" s="9"/>
    </row>
    <row r="7" spans="1:19" s="22" customFormat="1" ht="75" x14ac:dyDescent="0.25">
      <c r="A7" s="18">
        <v>1</v>
      </c>
      <c r="B7" s="18" t="s">
        <v>35</v>
      </c>
      <c r="C7" s="18" t="s">
        <v>36</v>
      </c>
      <c r="D7" s="18">
        <v>3</v>
      </c>
      <c r="E7" s="18" t="s">
        <v>37</v>
      </c>
      <c r="F7" s="18" t="s">
        <v>38</v>
      </c>
      <c r="G7" s="19" t="s">
        <v>39</v>
      </c>
      <c r="H7" s="18" t="s">
        <v>40</v>
      </c>
      <c r="I7" s="18" t="s">
        <v>41</v>
      </c>
      <c r="J7" s="18" t="s">
        <v>42</v>
      </c>
      <c r="K7" s="20" t="s">
        <v>43</v>
      </c>
      <c r="L7" s="20"/>
      <c r="M7" s="20">
        <v>30000</v>
      </c>
      <c r="N7" s="20"/>
      <c r="O7" s="20">
        <v>30000</v>
      </c>
      <c r="P7" s="20"/>
      <c r="Q7" s="18" t="s">
        <v>44</v>
      </c>
      <c r="R7" s="18" t="s">
        <v>45</v>
      </c>
      <c r="S7" s="21"/>
    </row>
    <row r="8" spans="1:19" ht="75" x14ac:dyDescent="0.25">
      <c r="A8" s="23">
        <v>2</v>
      </c>
      <c r="B8" s="24" t="s">
        <v>35</v>
      </c>
      <c r="C8" s="24" t="s">
        <v>36</v>
      </c>
      <c r="D8" s="24">
        <v>3</v>
      </c>
      <c r="E8" s="24" t="s">
        <v>46</v>
      </c>
      <c r="F8" s="24" t="s">
        <v>38</v>
      </c>
      <c r="G8" s="24" t="s">
        <v>47</v>
      </c>
      <c r="H8" s="24" t="s">
        <v>48</v>
      </c>
      <c r="I8" s="23">
        <v>11</v>
      </c>
      <c r="J8" s="23" t="s">
        <v>42</v>
      </c>
      <c r="K8" s="25" t="s">
        <v>43</v>
      </c>
      <c r="L8" s="25"/>
      <c r="M8" s="25">
        <v>30000</v>
      </c>
      <c r="N8" s="25"/>
      <c r="O8" s="25">
        <v>30000</v>
      </c>
      <c r="P8" s="25"/>
      <c r="Q8" s="24" t="s">
        <v>44</v>
      </c>
      <c r="R8" s="24" t="s">
        <v>49</v>
      </c>
      <c r="S8" s="26"/>
    </row>
    <row r="9" spans="1:19" ht="90" x14ac:dyDescent="0.25">
      <c r="A9" s="23">
        <v>3</v>
      </c>
      <c r="B9" s="23" t="s">
        <v>35</v>
      </c>
      <c r="C9" s="23">
        <v>5</v>
      </c>
      <c r="D9" s="23">
        <v>4</v>
      </c>
      <c r="E9" s="24" t="s">
        <v>50</v>
      </c>
      <c r="F9" s="27" t="s">
        <v>51</v>
      </c>
      <c r="G9" s="24" t="s">
        <v>52</v>
      </c>
      <c r="H9" s="24" t="s">
        <v>53</v>
      </c>
      <c r="I9" s="23">
        <v>1</v>
      </c>
      <c r="J9" s="23" t="s">
        <v>54</v>
      </c>
      <c r="K9" s="23" t="s">
        <v>55</v>
      </c>
      <c r="L9" s="23"/>
      <c r="M9" s="25">
        <v>15000</v>
      </c>
      <c r="N9" s="25"/>
      <c r="O9" s="25">
        <v>15000</v>
      </c>
      <c r="P9" s="25"/>
      <c r="Q9" s="24" t="s">
        <v>44</v>
      </c>
      <c r="R9" s="24" t="s">
        <v>45</v>
      </c>
      <c r="S9" s="26"/>
    </row>
    <row r="10" spans="1:19" ht="105" x14ac:dyDescent="0.25">
      <c r="A10" s="18">
        <v>4</v>
      </c>
      <c r="B10" s="18" t="s">
        <v>35</v>
      </c>
      <c r="C10" s="18">
        <v>5</v>
      </c>
      <c r="D10" s="18">
        <v>4</v>
      </c>
      <c r="E10" s="18" t="s">
        <v>56</v>
      </c>
      <c r="F10" s="20" t="s">
        <v>57</v>
      </c>
      <c r="G10" s="18" t="s">
        <v>58</v>
      </c>
      <c r="H10" s="18" t="s">
        <v>59</v>
      </c>
      <c r="I10" s="18" t="s">
        <v>60</v>
      </c>
      <c r="J10" s="18" t="s">
        <v>61</v>
      </c>
      <c r="K10" s="18" t="s">
        <v>62</v>
      </c>
      <c r="L10" s="28"/>
      <c r="M10" s="20">
        <v>60000</v>
      </c>
      <c r="N10" s="28"/>
      <c r="O10" s="20">
        <v>60000</v>
      </c>
      <c r="P10" s="28"/>
      <c r="Q10" s="18" t="s">
        <v>44</v>
      </c>
      <c r="R10" s="18" t="s">
        <v>45</v>
      </c>
    </row>
    <row r="11" spans="1:19" ht="135" x14ac:dyDescent="0.25">
      <c r="A11" s="29">
        <v>5</v>
      </c>
      <c r="B11" s="29" t="s">
        <v>35</v>
      </c>
      <c r="C11" s="29">
        <v>1</v>
      </c>
      <c r="D11" s="29">
        <v>6</v>
      </c>
      <c r="E11" s="29" t="s">
        <v>63</v>
      </c>
      <c r="F11" s="29" t="s">
        <v>64</v>
      </c>
      <c r="G11" s="29" t="s">
        <v>52</v>
      </c>
      <c r="H11" s="29" t="s">
        <v>53</v>
      </c>
      <c r="I11" s="29">
        <v>1</v>
      </c>
      <c r="J11" s="29" t="s">
        <v>65</v>
      </c>
      <c r="K11" s="29" t="s">
        <v>43</v>
      </c>
      <c r="L11" s="28"/>
      <c r="M11" s="30">
        <v>40000</v>
      </c>
      <c r="N11" s="28"/>
      <c r="O11" s="30">
        <v>40000</v>
      </c>
      <c r="P11" s="28"/>
      <c r="Q11" s="24" t="s">
        <v>44</v>
      </c>
      <c r="R11" s="24" t="s">
        <v>45</v>
      </c>
    </row>
    <row r="12" spans="1:19" ht="75" x14ac:dyDescent="0.25">
      <c r="A12" s="29">
        <v>6</v>
      </c>
      <c r="B12" s="29" t="s">
        <v>35</v>
      </c>
      <c r="C12" s="29">
        <v>1</v>
      </c>
      <c r="D12" s="29">
        <v>6</v>
      </c>
      <c r="E12" s="29" t="s">
        <v>66</v>
      </c>
      <c r="F12" s="29" t="s">
        <v>67</v>
      </c>
      <c r="G12" s="29" t="s">
        <v>68</v>
      </c>
      <c r="H12" s="29" t="s">
        <v>69</v>
      </c>
      <c r="I12" s="29">
        <v>1</v>
      </c>
      <c r="J12" s="29" t="s">
        <v>70</v>
      </c>
      <c r="K12" s="29" t="s">
        <v>43</v>
      </c>
      <c r="L12" s="28"/>
      <c r="M12" s="30">
        <v>15000</v>
      </c>
      <c r="N12" s="28"/>
      <c r="O12" s="30">
        <v>15000</v>
      </c>
      <c r="P12" s="28"/>
      <c r="Q12" s="24" t="s">
        <v>44</v>
      </c>
      <c r="R12" s="24" t="s">
        <v>45</v>
      </c>
    </row>
    <row r="13" spans="1:19" ht="165" x14ac:dyDescent="0.25">
      <c r="A13" s="29">
        <v>7</v>
      </c>
      <c r="B13" s="29" t="s">
        <v>35</v>
      </c>
      <c r="C13" s="29">
        <v>1</v>
      </c>
      <c r="D13" s="29">
        <v>6</v>
      </c>
      <c r="E13" s="29" t="s">
        <v>71</v>
      </c>
      <c r="F13" s="29" t="s">
        <v>72</v>
      </c>
      <c r="G13" s="29" t="s">
        <v>73</v>
      </c>
      <c r="H13" s="29" t="s">
        <v>74</v>
      </c>
      <c r="I13" s="29">
        <v>1</v>
      </c>
      <c r="J13" s="29" t="s">
        <v>75</v>
      </c>
      <c r="K13" s="29" t="s">
        <v>43</v>
      </c>
      <c r="L13" s="28"/>
      <c r="M13" s="30">
        <v>45000</v>
      </c>
      <c r="N13" s="28"/>
      <c r="O13" s="30">
        <v>30000</v>
      </c>
      <c r="P13" s="28"/>
      <c r="Q13" s="24" t="s">
        <v>44</v>
      </c>
      <c r="R13" s="24" t="s">
        <v>45</v>
      </c>
    </row>
    <row r="14" spans="1:19" ht="90" x14ac:dyDescent="0.25">
      <c r="A14" s="29">
        <v>8</v>
      </c>
      <c r="B14" s="29" t="s">
        <v>35</v>
      </c>
      <c r="C14" s="29">
        <v>1</v>
      </c>
      <c r="D14" s="29">
        <v>9</v>
      </c>
      <c r="E14" s="29" t="s">
        <v>76</v>
      </c>
      <c r="F14" s="27" t="s">
        <v>77</v>
      </c>
      <c r="G14" s="24" t="s">
        <v>78</v>
      </c>
      <c r="H14" s="24" t="s">
        <v>79</v>
      </c>
      <c r="I14" s="31" t="s">
        <v>80</v>
      </c>
      <c r="J14" s="24" t="s">
        <v>81</v>
      </c>
      <c r="K14" s="29" t="s">
        <v>82</v>
      </c>
      <c r="L14" s="28"/>
      <c r="M14" s="30">
        <v>65000</v>
      </c>
      <c r="N14" s="28"/>
      <c r="O14" s="30">
        <v>50000</v>
      </c>
      <c r="P14" s="28"/>
      <c r="Q14" s="24" t="s">
        <v>44</v>
      </c>
      <c r="R14" s="24" t="s">
        <v>45</v>
      </c>
    </row>
    <row r="15" spans="1:19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</row>
    <row r="16" spans="1:19" x14ac:dyDescent="0.25">
      <c r="M16" s="33" t="s">
        <v>83</v>
      </c>
      <c r="N16" s="34"/>
      <c r="O16" s="33" t="s">
        <v>84</v>
      </c>
      <c r="P16" s="34"/>
    </row>
    <row r="17" spans="13:16" x14ac:dyDescent="0.25">
      <c r="M17" s="35" t="s">
        <v>85</v>
      </c>
      <c r="N17" s="35" t="s">
        <v>86</v>
      </c>
      <c r="O17" s="35" t="s">
        <v>85</v>
      </c>
      <c r="P17" s="35" t="s">
        <v>86</v>
      </c>
    </row>
    <row r="18" spans="13:16" x14ac:dyDescent="0.25">
      <c r="M18" s="36">
        <v>8</v>
      </c>
      <c r="N18" s="37">
        <f>SUM(O7,O8,O9,O10,O11,O12,O13,O14)</f>
        <v>270000</v>
      </c>
      <c r="O18" s="38" t="s">
        <v>87</v>
      </c>
      <c r="P18" s="39" t="s">
        <v>87</v>
      </c>
    </row>
  </sheetData>
  <mergeCells count="16">
    <mergeCell ref="Q4:Q5"/>
    <mergeCell ref="R4:R5"/>
    <mergeCell ref="M16:N16"/>
    <mergeCell ref="O16:P16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Wielkopolska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2020-07-11T16:46:47Z</dcterms:created>
  <dcterms:modified xsi:type="dcterms:W3CDTF">2020-07-11T16:46:47Z</dcterms:modified>
</cp:coreProperties>
</file>