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C1C84BD6-8204-4490-B44A-0C35CE08F180}" xr6:coauthVersionLast="45" xr6:coauthVersionMax="45" xr10:uidLastSave="{00000000-0000-0000-0000-000000000000}"/>
  <bookViews>
    <workbookView xWindow="-120" yWindow="-120" windowWidth="29040" windowHeight="15840" xr2:uid="{2BB9FE96-48C0-4F04-876E-1E9A7FA45F7E}"/>
  </bookViews>
  <sheets>
    <sheet name="Podlaski OD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<sst xmlns="http://schemas.openxmlformats.org/spreadsheetml/2006/main" count="130" uniqueCount="90">
  <si>
    <t>Plan operacyjny KSOW na lata 2020-2021 (z wyłączeniem działania 8 Plan komunikacyjny) - Podlaski ODR - maj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</si>
  <si>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</si>
  <si>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</si>
  <si>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</si>
  <si>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</si>
  <si>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</si>
  <si>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</si>
  <si>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</si>
  <si>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</si>
  <si>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</si>
  <si>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</si>
  <si>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</si>
  <si>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</si>
  <si>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</si>
  <si>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</si>
  <si>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</si>
  <si>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</si>
  <si>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</si>
  <si>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</si>
  <si>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</si>
  <si>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</si>
  <si>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</si>
  <si>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</si>
  <si>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</si>
  <si>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</si>
  <si>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</si>
  <si>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</si>
  <si>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</si>
  <si>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</si>
  <si>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</si>
  <si>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</si>
  <si>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</si>
  <si>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</si>
  <si>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</si>
  <si>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</si>
  <si>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Pierwsza podlaska akademia serowarska</t>
  </si>
  <si>
    <t>Podniesienie wiedzy z zakresu promocji krótkich łańcuchów dostaw żywności, nowych/ulepszonych metod produkcji sera, innowacyjnych sposobów marketingu sprzedaży produktów serowarskich wytwarzanych na poziomie gospodarstwa</t>
  </si>
  <si>
    <t>8 pokazów</t>
  </si>
  <si>
    <t>liczba uczestników operacji</t>
  </si>
  <si>
    <t>80</t>
  </si>
  <si>
    <t>Grupę docelową będą stanowili rolnicy, domownicy gospodarstw rolnych, wytwórcy produktu regionalnego,  przedstawiciele podmiotów świadczących usługi doradcze oraz inne osoby zainteresowane tematyką</t>
  </si>
  <si>
    <t>II/III/IV</t>
  </si>
  <si>
    <t>Podlaski Ośrodek Doradztwa Rolniczego     w Szepietowie</t>
  </si>
  <si>
    <t>Szepietowo Wawrzyńce 64       18-210 Szepietowo</t>
  </si>
  <si>
    <t>2 seminaria dwudniowe</t>
  </si>
  <si>
    <t>44</t>
  </si>
  <si>
    <t>8 warsztatów</t>
  </si>
  <si>
    <t>Gala Serów - konkurs</t>
  </si>
  <si>
    <t>90</t>
  </si>
  <si>
    <t>wyjazd studyjny - 3 dni</t>
  </si>
  <si>
    <t>30</t>
  </si>
  <si>
    <t>Analiza możliwości urynkowienia produktów regionalnych wytwarzanych w województwie podlaskim – opracowanie,  konferencja</t>
  </si>
  <si>
    <t>Rozpoznanie sytuacji marketingowo – rynkowej  możliwości sprzedaży produktów regionalnych w województwie podlaskim  i województwach  ościennych oraz wprowadzania ich na rynek w formie krótkich łańcuchów dostaw z możliwością wykorzystania nowatorskich metod marketingowych.</t>
  </si>
  <si>
    <t>publikacja</t>
  </si>
  <si>
    <t>nakład</t>
  </si>
  <si>
    <t>500</t>
  </si>
  <si>
    <t>Grupę docelową będą stanowili rolnicy, KGW, wytwórcy produktu regionalnego, przedstawiciele podmiotów świadczących usługi agroturystyczne,  przedstawiciele podmiotów świadczących usługi doradcze oraz inne osoby zanteresowane tematem</t>
  </si>
  <si>
    <t>konferencja</t>
  </si>
  <si>
    <t>Innowacyjne technologie wykorzystywane przy budowie oraz wyposażeniu obór</t>
  </si>
  <si>
    <t>Przybliżenie innowacyjnych technologii przy budowie oraz wyposażeniu obór.  Poszerzenia wiedzy o nowoczesnych technologiach  i rozwiązaniach stosowanych w oborach. Prezentacja  najnowszych badań w tym zakresie. Nawiązane  kontaktów między naukowcami i hodowcami, utworzenie  płaszczyzny wymiany wiedzy w tym zakresie.</t>
  </si>
  <si>
    <t>Grupę docelową będą stanowili rolnicy, hodowcy bydła mlecznego i mięsnego, przedstawiciele podmiotów świadczących usługi doradcze oraz inne osoby zainteresowane tematem</t>
  </si>
  <si>
    <t>III/IV</t>
  </si>
  <si>
    <t>Nowatorskie rozwiązania w produkcji mleka</t>
  </si>
  <si>
    <t>Zapoznanie uczestników z innowacyjnymi rozwiązaniami w produkcji mleka oraz przedstawienie możliwości praktycznego zastosowania tych rozwiązań, a także ułatwienie wymiany wiedzy fachowej oraz dobrych praktyk w zakresie wdrażania innowacji w rolnictwie i na obszarach wiejskich</t>
  </si>
  <si>
    <t>Grupę docelową będą stanowili rolnicy, hodowcy bydła mlecznego,  przedstawiciele podmiotów świadczących usługi doradcze oraz inne osoby zainteresowane tematem</t>
  </si>
  <si>
    <t>Hodowla pszczół – zakładanie  i prowadzenie pasieki</t>
  </si>
  <si>
    <t>Celem operacji jest zapoznanie uczestników z innowacyjnymi rozwiązaniami w gospodarce pasiecznej oraz przedstawienie możliwości praktycznego zastosowania tych rozwiązań,   propagowanie kierunków ważnych dla rolnictwa, ciekawych merytorycznie i ważnych społecznie, promowanie innowacyjnych rozwiązań stosowanych w pszczelarstwie w tym w sposobach prowadzenie pasieki,  pozyskiwania i konfekcjonowania miodu</t>
  </si>
  <si>
    <t>warsztaty</t>
  </si>
  <si>
    <t>20</t>
  </si>
  <si>
    <t>Grupę docelową będą stanowili rolnicy,  domownicy gospodarstw rolnych, przedstawiciele podmiotów świadczących usługi doradcze oraz inne osoby zainteresowane tematem</t>
  </si>
  <si>
    <t>II/III</t>
  </si>
  <si>
    <t>Upowszechnianie innowacji z zakresu rolnictwa ekologicznego na przykładzie Francji</t>
  </si>
  <si>
    <t xml:space="preserve">Upowszechnianie innowacyjnych rozwiązań naukowych, technologii i agrotechniki oraz sprzedaży bezpośredniej, rolniczego handlu detalicznego i grup producenckich na przykładzie indywidualnych gospodarstw ekologicznych we Francji (Departament Drome). Wymiana doświadczeń z rolnikami ekologicznymi z Francji w zakresie innowacyjnych rozwiązań agrotechnicznych i wdrażanych instrumentów marketingowych i sprzedażowych. Wizyta w gospodarstwach zajmujących się uprawą, produkcją, przetwórstwem i sprzedażą na poziomie gospodarstwa (owoce, warzywa, miód, zioła, mleko, chów i hodowla zwierząt, sprzedaż bezpośrednia, krótkie łańcuchy dostaw, przetwórstwo na poziomie gospodarstwa, agroturystyka, restauracje). Udział w międzynarodowych targach innowacji rolniczych Tech&amp; Bio (Ville de Bourg-lès-Valence). </t>
  </si>
  <si>
    <t>wyjazd studyjny</t>
  </si>
  <si>
    <t>Grupę docelową będą stanowili rolnicy, wytwórcy produktu regionalnego, przedstawiciele podmiotów świadczących usługi doradcze oraz inne osoby zainteresowane tematem</t>
  </si>
  <si>
    <t>Genotypowanie jałowic jako determinanta zachowania dobrostanu i zwiększenia wydajności stada - zespół tematyczny</t>
  </si>
  <si>
    <t xml:space="preserve">Nadrzędnym celem operacji jest ułatwienie współpracy i stworzenie warunków do poszukiwania i  nawiązywania partnerstw pomiędzy hodowcami bydła mlecznego, doradcami rolniczymi, przedstawicielami jednostek naukowych oraz przedsiębiorcami poprzez przedstawienie uczestnikom możliwości genotypowania jałowic potrzebnych przy selekcji stada, ocena typu i budowy krów mlecznych, dobór buhajów do kojarzeń, żywienie i rozród krów mlecznych z wykorzystaniem raportów wynikowych. </t>
  </si>
  <si>
    <t>Grupę docelową będą stanowili hodowcy bydła mlecznego, mieszkańcy obszarów wiejskich, przedstawiciele podmiotów świadczących usługi doradcze, rolnicy, potencjalni członkowie Grup Operacyjnych, przedstawieciele świata naukii inne osoby zainteresowane tematyką</t>
  </si>
  <si>
    <t>Zdrowie zaczyna się na talerzu</t>
  </si>
  <si>
    <t>Celem operacji  jest skrócenie drogi produktów od pola do stołu, wsparcie lokalnych wytwórców i rolników. Operacja przyczyni się do budowania bezpośrednich relacji konsument - rolnik produkujący żywność aby zmniejszyć ilość pośredników i co za tym idzie, umożliwi konsumentom bezpośredni dostępu do produktów żywnościowych wytwarzanych przez rolników. Przedstawione zostaną również możliwości innowacyjnego i racjonalnego wykorzystania produktów regionalnych, które mogą przyczynić się do zwiększonego zainteresowania  produktem regionalnym wysokiej jakości, co za tym idzie zwiększeniem dochodowości gospodarstw zajmujących się ich produkcją.</t>
  </si>
  <si>
    <t>Grupę docelową będą stanowili konsumenci, rolnicy i domownicy gospodarstw rolnych, przedstawiciele i domownicy gospodarstw zajmujących się agroturystyką,  wytwórcy produktu regionalnego oraz inne osoby zainteresowane tematyką</t>
  </si>
  <si>
    <t>Innowacyjne rozwiązniania w rolnictwie z zakresu uprawy roślin w warunach suszy</t>
  </si>
  <si>
    <t>Celem operacji, w związku ze zmianami klimatycznymi powodującymi straty w rolnictwie jest upowszechnienie i propagowanie innowacji w produkcji roślinnej poprzez popularyzację postępu hodowlanego roślin uprawnych jak i w obszarze technologii uprawy, nawożenia, ochrony roślin i nawadniania aby w jak największym stopniu zniwelować skutki tych zmian.  Na poletkach odmianowych PODR Szepietowo zaprezentowany zostanie potencjał hodowlany szerokiej gamy gatunków roślin uprawnych. Przedmiotem operacji będzie nagranie i emisja 10 filmów obrazujących fazy wzrostu roślin uprawnych i użytków zielonych w okresie zmniejszonych opadów atmosferycznych oraz metody pozwalające zniwelować straty spowodowane przez suszę. Celem operacji jest także przekazanie fachowej wiedzy w obszarze postępu hodowlanego, technologii uprawy, ochrony roślin, nawożenia oraz nawadniania, a także innowacji w obszarze rolnictwa precyzyjnego. Ze względu na panującą epidemię jest najbezpieczniejszy i najlepszy sposób przekazania informacji.</t>
  </si>
  <si>
    <t>kampania informacyjno-promocyjna - film</t>
  </si>
  <si>
    <t>ilość filmów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</si>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</sst>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2EDD-AF0B-4FB6-9F9E-666F14109123}">
  <sheetPr codeName="Arkusz1"/>
  <dimension ref="A2:S24"/>
  <sheetViews>
    <sheetView tabSelected="1" workbookViewId="0"/>
  </sheetViews>
  <sheetFormatPr defaultRowHeight="15" x14ac:dyDescent="0.25"/>
  <cols>
    <col min="1" max="1" width="4.7109375" style="2" customWidth="1"/>
    <col min="2" max="2" width="8.85546875" style="2" customWidth="1"/>
    <col min="3" max="3" width="11.42578125" style="2" customWidth="1"/>
    <col min="4" max="4" width="9.7109375" style="2" customWidth="1"/>
    <col min="5" max="5" width="45.7109375" style="3" customWidth="1"/>
    <col min="6" max="6" width="61.42578125" style="3" customWidth="1"/>
    <col min="7" max="7" width="35.7109375" style="2" customWidth="1"/>
    <col min="8" max="8" width="20.42578125" style="2" customWidth="1"/>
    <col min="9" max="9" width="12.140625" style="2" customWidth="1"/>
    <col min="10" max="10" width="32.140625" style="2" customWidth="1"/>
    <col min="11" max="11" width="12.140625" style="2" customWidth="1"/>
    <col min="12" max="12" width="12.7109375" style="2" customWidth="1"/>
    <col min="13" max="13" width="17.85546875" style="2" customWidth="1"/>
    <col min="14" max="14" width="26.5703125" style="2" customWidth="1"/>
    <col min="15" max="16" width="18" style="2" customWidth="1"/>
    <col min="17" max="17" width="21.28515625" style="2" customWidth="1"/>
    <col min="18" max="18" width="23.5703125" style="2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25">
      <c r="M3" s="4"/>
      <c r="N3" s="4"/>
      <c r="O3" s="4"/>
      <c r="P3" s="4"/>
    </row>
    <row r="4" spans="1:19" s="12" customFormat="1" ht="47.2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5" t="s">
        <v>7</v>
      </c>
      <c r="H4" s="7" t="s">
        <v>8</v>
      </c>
      <c r="I4" s="7"/>
      <c r="J4" s="5" t="s">
        <v>9</v>
      </c>
      <c r="K4" s="8" t="s">
        <v>10</v>
      </c>
      <c r="L4" s="9"/>
      <c r="M4" s="10" t="s">
        <v>11</v>
      </c>
      <c r="N4" s="10"/>
      <c r="O4" s="10" t="s">
        <v>12</v>
      </c>
      <c r="P4" s="10"/>
      <c r="Q4" s="5" t="s">
        <v>13</v>
      </c>
      <c r="R4" s="6" t="s">
        <v>14</v>
      </c>
      <c r="S4" s="11"/>
    </row>
    <row r="5" spans="1:19" s="12" customFormat="1" ht="35.25" customHeight="1" x14ac:dyDescent="0.2">
      <c r="A5" s="13"/>
      <c r="B5" s="14"/>
      <c r="C5" s="14"/>
      <c r="D5" s="14"/>
      <c r="E5" s="14"/>
      <c r="F5" s="14"/>
      <c r="G5" s="13"/>
      <c r="H5" s="15" t="s">
        <v>15</v>
      </c>
      <c r="I5" s="15" t="s">
        <v>16</v>
      </c>
      <c r="J5" s="13"/>
      <c r="K5" s="16">
        <v>2020</v>
      </c>
      <c r="L5" s="16">
        <v>2021</v>
      </c>
      <c r="M5" s="17">
        <v>2020</v>
      </c>
      <c r="N5" s="17">
        <v>2021</v>
      </c>
      <c r="O5" s="17">
        <v>2020</v>
      </c>
      <c r="P5" s="17">
        <v>2021</v>
      </c>
      <c r="Q5" s="13"/>
      <c r="R5" s="14"/>
      <c r="S5" s="11"/>
    </row>
    <row r="6" spans="1:19" s="12" customFormat="1" ht="15.75" customHeight="1" x14ac:dyDescent="0.2">
      <c r="A6" s="18" t="s">
        <v>17</v>
      </c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8" t="s">
        <v>23</v>
      </c>
      <c r="H6" s="15" t="s">
        <v>24</v>
      </c>
      <c r="I6" s="15" t="s">
        <v>25</v>
      </c>
      <c r="J6" s="18" t="s">
        <v>26</v>
      </c>
      <c r="K6" s="16" t="s">
        <v>27</v>
      </c>
      <c r="L6" s="16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8" t="s">
        <v>33</v>
      </c>
      <c r="R6" s="15" t="s">
        <v>34</v>
      </c>
      <c r="S6" s="11"/>
    </row>
    <row r="7" spans="1:19" s="30" customFormat="1" ht="51.75" customHeight="1" x14ac:dyDescent="0.25">
      <c r="A7" s="20">
        <v>1</v>
      </c>
      <c r="B7" s="21">
        <v>1</v>
      </c>
      <c r="C7" s="20">
        <v>4</v>
      </c>
      <c r="D7" s="21">
        <v>2</v>
      </c>
      <c r="E7" s="22" t="s">
        <v>35</v>
      </c>
      <c r="F7" s="23" t="s">
        <v>36</v>
      </c>
      <c r="G7" s="24" t="s">
        <v>37</v>
      </c>
      <c r="H7" s="21" t="s">
        <v>38</v>
      </c>
      <c r="I7" s="25" t="s">
        <v>39</v>
      </c>
      <c r="J7" s="21" t="s">
        <v>40</v>
      </c>
      <c r="K7" s="26" t="s">
        <v>41</v>
      </c>
      <c r="L7" s="26"/>
      <c r="M7" s="27">
        <v>102300</v>
      </c>
      <c r="N7" s="20"/>
      <c r="O7" s="28">
        <v>102300</v>
      </c>
      <c r="P7" s="28"/>
      <c r="Q7" s="21" t="s">
        <v>42</v>
      </c>
      <c r="R7" s="21" t="s">
        <v>43</v>
      </c>
      <c r="S7" s="29"/>
    </row>
    <row r="8" spans="1:19" s="30" customFormat="1" ht="57.75" customHeight="1" x14ac:dyDescent="0.25">
      <c r="A8" s="31"/>
      <c r="B8" s="32"/>
      <c r="C8" s="31"/>
      <c r="D8" s="32"/>
      <c r="E8" s="33"/>
      <c r="F8" s="23"/>
      <c r="G8" s="24" t="s">
        <v>44</v>
      </c>
      <c r="H8" s="32"/>
      <c r="I8" s="25" t="s">
        <v>45</v>
      </c>
      <c r="J8" s="32"/>
      <c r="K8" s="34"/>
      <c r="L8" s="34"/>
      <c r="M8" s="35"/>
      <c r="N8" s="31"/>
      <c r="O8" s="36"/>
      <c r="P8" s="36"/>
      <c r="Q8" s="32"/>
      <c r="R8" s="32"/>
      <c r="S8" s="29"/>
    </row>
    <row r="9" spans="1:19" s="30" customFormat="1" ht="54.75" customHeight="1" x14ac:dyDescent="0.25">
      <c r="A9" s="31"/>
      <c r="B9" s="32"/>
      <c r="C9" s="31"/>
      <c r="D9" s="32"/>
      <c r="E9" s="33"/>
      <c r="F9" s="23"/>
      <c r="G9" s="24" t="s">
        <v>46</v>
      </c>
      <c r="H9" s="32"/>
      <c r="I9" s="25" t="s">
        <v>39</v>
      </c>
      <c r="J9" s="32"/>
      <c r="K9" s="34"/>
      <c r="L9" s="34"/>
      <c r="M9" s="35"/>
      <c r="N9" s="31"/>
      <c r="O9" s="36"/>
      <c r="P9" s="36"/>
      <c r="Q9" s="32"/>
      <c r="R9" s="32"/>
      <c r="S9" s="29"/>
    </row>
    <row r="10" spans="1:19" s="30" customFormat="1" ht="52.5" customHeight="1" x14ac:dyDescent="0.25">
      <c r="A10" s="31"/>
      <c r="B10" s="32"/>
      <c r="C10" s="31"/>
      <c r="D10" s="32"/>
      <c r="E10" s="33"/>
      <c r="F10" s="23"/>
      <c r="G10" s="24" t="s">
        <v>47</v>
      </c>
      <c r="H10" s="32"/>
      <c r="I10" s="25" t="s">
        <v>48</v>
      </c>
      <c r="J10" s="32"/>
      <c r="K10" s="34"/>
      <c r="L10" s="34"/>
      <c r="M10" s="35"/>
      <c r="N10" s="31"/>
      <c r="O10" s="36"/>
      <c r="P10" s="36"/>
      <c r="Q10" s="32"/>
      <c r="R10" s="32"/>
      <c r="S10" s="29"/>
    </row>
    <row r="11" spans="1:19" s="30" customFormat="1" ht="50.25" customHeight="1" x14ac:dyDescent="0.25">
      <c r="A11" s="37"/>
      <c r="B11" s="38"/>
      <c r="C11" s="37"/>
      <c r="D11" s="38"/>
      <c r="E11" s="39"/>
      <c r="F11" s="23"/>
      <c r="G11" s="24" t="s">
        <v>49</v>
      </c>
      <c r="H11" s="38"/>
      <c r="I11" s="25" t="s">
        <v>50</v>
      </c>
      <c r="J11" s="38"/>
      <c r="K11" s="40"/>
      <c r="L11" s="40"/>
      <c r="M11" s="41"/>
      <c r="N11" s="37"/>
      <c r="O11" s="42"/>
      <c r="P11" s="42"/>
      <c r="Q11" s="38"/>
      <c r="R11" s="38"/>
      <c r="S11" s="29"/>
    </row>
    <row r="12" spans="1:19" ht="72" customHeight="1" x14ac:dyDescent="0.25">
      <c r="A12" s="43">
        <v>2</v>
      </c>
      <c r="B12" s="43">
        <v>1</v>
      </c>
      <c r="C12" s="43">
        <v>4</v>
      </c>
      <c r="D12" s="44">
        <v>2</v>
      </c>
      <c r="E12" s="22" t="s">
        <v>51</v>
      </c>
      <c r="F12" s="23" t="s">
        <v>52</v>
      </c>
      <c r="G12" s="45" t="s">
        <v>53</v>
      </c>
      <c r="H12" s="45" t="s">
        <v>54</v>
      </c>
      <c r="I12" s="46" t="s">
        <v>55</v>
      </c>
      <c r="J12" s="21" t="s">
        <v>56</v>
      </c>
      <c r="K12" s="47" t="s">
        <v>41</v>
      </c>
      <c r="L12" s="47"/>
      <c r="M12" s="27">
        <v>82000</v>
      </c>
      <c r="N12" s="43"/>
      <c r="O12" s="27">
        <v>82000</v>
      </c>
      <c r="P12" s="27"/>
      <c r="Q12" s="21" t="s">
        <v>42</v>
      </c>
      <c r="R12" s="21" t="s">
        <v>43</v>
      </c>
    </row>
    <row r="13" spans="1:19" ht="72" customHeight="1" x14ac:dyDescent="0.25">
      <c r="A13" s="48"/>
      <c r="B13" s="48"/>
      <c r="C13" s="48"/>
      <c r="D13" s="49"/>
      <c r="E13" s="39"/>
      <c r="F13" s="23"/>
      <c r="G13" s="45" t="s">
        <v>57</v>
      </c>
      <c r="H13" s="45" t="s">
        <v>38</v>
      </c>
      <c r="I13" s="46" t="s">
        <v>50</v>
      </c>
      <c r="J13" s="38"/>
      <c r="K13" s="50"/>
      <c r="L13" s="50"/>
      <c r="M13" s="41"/>
      <c r="N13" s="48"/>
      <c r="O13" s="41"/>
      <c r="P13" s="41"/>
      <c r="Q13" s="38"/>
      <c r="R13" s="38"/>
    </row>
    <row r="14" spans="1:19" ht="107.25" customHeight="1" x14ac:dyDescent="0.25">
      <c r="A14" s="45">
        <v>3</v>
      </c>
      <c r="B14" s="45">
        <v>1</v>
      </c>
      <c r="C14" s="45">
        <v>4</v>
      </c>
      <c r="D14" s="45">
        <v>2</v>
      </c>
      <c r="E14" s="51" t="s">
        <v>58</v>
      </c>
      <c r="F14" s="45" t="s">
        <v>59</v>
      </c>
      <c r="G14" s="45" t="s">
        <v>57</v>
      </c>
      <c r="H14" s="24" t="s">
        <v>38</v>
      </c>
      <c r="I14" s="52">
        <v>80</v>
      </c>
      <c r="J14" s="24" t="s">
        <v>60</v>
      </c>
      <c r="K14" s="52" t="s">
        <v>61</v>
      </c>
      <c r="L14" s="53"/>
      <c r="M14" s="54">
        <v>10750</v>
      </c>
      <c r="N14" s="55"/>
      <c r="O14" s="54">
        <v>10750</v>
      </c>
      <c r="P14" s="55"/>
      <c r="Q14" s="24" t="s">
        <v>42</v>
      </c>
      <c r="R14" s="24" t="s">
        <v>43</v>
      </c>
    </row>
    <row r="15" spans="1:19" ht="105" customHeight="1" x14ac:dyDescent="0.25">
      <c r="A15" s="56">
        <v>4</v>
      </c>
      <c r="B15" s="24">
        <v>1</v>
      </c>
      <c r="C15" s="56">
        <v>4</v>
      </c>
      <c r="D15" s="24">
        <v>2</v>
      </c>
      <c r="E15" s="51" t="s">
        <v>62</v>
      </c>
      <c r="F15" s="45" t="s">
        <v>63</v>
      </c>
      <c r="G15" s="24" t="s">
        <v>57</v>
      </c>
      <c r="H15" s="24" t="s">
        <v>38</v>
      </c>
      <c r="I15" s="25" t="s">
        <v>39</v>
      </c>
      <c r="J15" s="24" t="s">
        <v>64</v>
      </c>
      <c r="K15" s="57" t="s">
        <v>61</v>
      </c>
      <c r="L15" s="57"/>
      <c r="M15" s="58">
        <v>10750</v>
      </c>
      <c r="N15" s="56"/>
      <c r="O15" s="58">
        <v>10750</v>
      </c>
      <c r="P15" s="58"/>
      <c r="Q15" s="24" t="s">
        <v>42</v>
      </c>
      <c r="R15" s="24" t="s">
        <v>43</v>
      </c>
    </row>
    <row r="16" spans="1:19" ht="131.25" customHeight="1" x14ac:dyDescent="0.25">
      <c r="A16" s="52">
        <v>5</v>
      </c>
      <c r="B16" s="52">
        <v>1</v>
      </c>
      <c r="C16" s="52">
        <v>4</v>
      </c>
      <c r="D16" s="45">
        <v>2</v>
      </c>
      <c r="E16" s="51" t="s">
        <v>65</v>
      </c>
      <c r="F16" s="45" t="s">
        <v>66</v>
      </c>
      <c r="G16" s="45" t="s">
        <v>67</v>
      </c>
      <c r="H16" s="24" t="s">
        <v>38</v>
      </c>
      <c r="I16" s="46" t="s">
        <v>68</v>
      </c>
      <c r="J16" s="24" t="s">
        <v>69</v>
      </c>
      <c r="K16" s="53" t="s">
        <v>70</v>
      </c>
      <c r="L16" s="53"/>
      <c r="M16" s="59">
        <v>36000</v>
      </c>
      <c r="N16" s="52"/>
      <c r="O16" s="59">
        <v>36000</v>
      </c>
      <c r="P16" s="59"/>
      <c r="Q16" s="24" t="s">
        <v>42</v>
      </c>
      <c r="R16" s="24" t="s">
        <v>43</v>
      </c>
    </row>
    <row r="17" spans="1:18" ht="249.75" customHeight="1" x14ac:dyDescent="0.25">
      <c r="A17" s="45">
        <v>6</v>
      </c>
      <c r="B17" s="45">
        <v>1</v>
      </c>
      <c r="C17" s="45">
        <v>4</v>
      </c>
      <c r="D17" s="45">
        <v>2</v>
      </c>
      <c r="E17" s="51" t="s">
        <v>71</v>
      </c>
      <c r="F17" s="45" t="s">
        <v>72</v>
      </c>
      <c r="G17" s="45" t="s">
        <v>73</v>
      </c>
      <c r="H17" s="24" t="s">
        <v>38</v>
      </c>
      <c r="I17" s="52">
        <v>20</v>
      </c>
      <c r="J17" s="24" t="s">
        <v>74</v>
      </c>
      <c r="K17" s="52" t="s">
        <v>61</v>
      </c>
      <c r="L17" s="53"/>
      <c r="M17" s="54">
        <v>100000</v>
      </c>
      <c r="N17" s="55"/>
      <c r="O17" s="54">
        <v>100000</v>
      </c>
      <c r="P17" s="55"/>
      <c r="Q17" s="24" t="s">
        <v>42</v>
      </c>
      <c r="R17" s="24" t="s">
        <v>43</v>
      </c>
    </row>
    <row r="18" spans="1:18" ht="214.5" customHeight="1" x14ac:dyDescent="0.25">
      <c r="A18" s="45">
        <v>7</v>
      </c>
      <c r="B18" s="45">
        <v>1</v>
      </c>
      <c r="C18" s="45">
        <v>4</v>
      </c>
      <c r="D18" s="45">
        <v>5</v>
      </c>
      <c r="E18" s="51" t="s">
        <v>75</v>
      </c>
      <c r="F18" s="45" t="s">
        <v>76</v>
      </c>
      <c r="G18" s="45" t="s">
        <v>57</v>
      </c>
      <c r="H18" s="24" t="s">
        <v>38</v>
      </c>
      <c r="I18" s="52">
        <v>50</v>
      </c>
      <c r="J18" s="24" t="s">
        <v>77</v>
      </c>
      <c r="K18" s="52" t="s">
        <v>61</v>
      </c>
      <c r="L18" s="53"/>
      <c r="M18" s="60">
        <v>7800</v>
      </c>
      <c r="N18" s="61"/>
      <c r="O18" s="60">
        <v>7800</v>
      </c>
      <c r="P18" s="55"/>
      <c r="Q18" s="24" t="s">
        <v>42</v>
      </c>
      <c r="R18" s="24" t="s">
        <v>43</v>
      </c>
    </row>
    <row r="19" spans="1:18" ht="179.25" customHeight="1" x14ac:dyDescent="0.25">
      <c r="A19" s="24">
        <v>8</v>
      </c>
      <c r="B19" s="24">
        <v>1</v>
      </c>
      <c r="C19" s="24">
        <v>4</v>
      </c>
      <c r="D19" s="24">
        <v>2</v>
      </c>
      <c r="E19" s="62" t="s">
        <v>78</v>
      </c>
      <c r="F19" s="24" t="s">
        <v>79</v>
      </c>
      <c r="G19" s="24" t="s">
        <v>53</v>
      </c>
      <c r="H19" s="24" t="s">
        <v>54</v>
      </c>
      <c r="I19" s="56">
        <v>2000</v>
      </c>
      <c r="J19" s="24" t="s">
        <v>80</v>
      </c>
      <c r="K19" s="56" t="s">
        <v>61</v>
      </c>
      <c r="L19" s="57"/>
      <c r="M19" s="63">
        <v>8400</v>
      </c>
      <c r="N19" s="64"/>
      <c r="O19" s="63">
        <v>8400</v>
      </c>
      <c r="P19" s="64"/>
      <c r="Q19" s="24" t="s">
        <v>42</v>
      </c>
      <c r="R19" s="24" t="s">
        <v>43</v>
      </c>
    </row>
    <row r="20" spans="1:18" ht="289.5" customHeight="1" x14ac:dyDescent="0.25">
      <c r="A20" s="24">
        <v>9</v>
      </c>
      <c r="B20" s="24">
        <v>1</v>
      </c>
      <c r="C20" s="24">
        <v>4</v>
      </c>
      <c r="D20" s="24">
        <v>2</v>
      </c>
      <c r="E20" s="62" t="s">
        <v>81</v>
      </c>
      <c r="F20" s="24" t="s">
        <v>82</v>
      </c>
      <c r="G20" s="24" t="s">
        <v>83</v>
      </c>
      <c r="H20" s="24" t="s">
        <v>84</v>
      </c>
      <c r="I20" s="56">
        <v>10</v>
      </c>
      <c r="J20" s="24" t="s">
        <v>80</v>
      </c>
      <c r="K20" s="56" t="s">
        <v>41</v>
      </c>
      <c r="L20" s="57"/>
      <c r="M20" s="63">
        <v>90000</v>
      </c>
      <c r="N20" s="64"/>
      <c r="O20" s="63">
        <v>90000</v>
      </c>
      <c r="P20" s="64"/>
      <c r="Q20" s="24" t="s">
        <v>42</v>
      </c>
      <c r="R20" s="24" t="s">
        <v>43</v>
      </c>
    </row>
    <row r="22" spans="1:18" x14ac:dyDescent="0.25">
      <c r="M22" s="65" t="s">
        <v>85</v>
      </c>
      <c r="N22" s="66"/>
      <c r="O22" s="65" t="s">
        <v>86</v>
      </c>
      <c r="P22" s="66"/>
    </row>
    <row r="23" spans="1:18" x14ac:dyDescent="0.25">
      <c r="M23" s="67" t="s">
        <v>87</v>
      </c>
      <c r="N23" s="67" t="s">
        <v>88</v>
      </c>
      <c r="O23" s="67" t="s">
        <v>87</v>
      </c>
      <c r="P23" s="67" t="s">
        <v>88</v>
      </c>
    </row>
    <row r="24" spans="1:18" x14ac:dyDescent="0.25">
      <c r="M24" s="52">
        <v>9</v>
      </c>
      <c r="N24" s="59">
        <f>O7+O12+O14+O15+O16+O17+O18+O19+O20</f>
        <v>448000</v>
      </c>
      <c r="O24" s="68" t="s">
        <v>89</v>
      </c>
      <c r="P24" s="69" t="s">
        <v>89</v>
      </c>
    </row>
  </sheetData>
  <mergeCells count="48">
    <mergeCell ref="O12:O13"/>
    <mergeCell ref="P12:P13"/>
    <mergeCell ref="Q12:Q13"/>
    <mergeCell ref="R12:R13"/>
    <mergeCell ref="M22:N22"/>
    <mergeCell ref="O22:P22"/>
    <mergeCell ref="F12:F13"/>
    <mergeCell ref="J12:J13"/>
    <mergeCell ref="K12:K13"/>
    <mergeCell ref="L12:L13"/>
    <mergeCell ref="M12:M13"/>
    <mergeCell ref="N12:N13"/>
    <mergeCell ref="N7:N11"/>
    <mergeCell ref="O7:O11"/>
    <mergeCell ref="P7:P11"/>
    <mergeCell ref="Q7:Q11"/>
    <mergeCell ref="R7:R11"/>
    <mergeCell ref="A12:A13"/>
    <mergeCell ref="B12:B13"/>
    <mergeCell ref="C12:C13"/>
    <mergeCell ref="D12:D13"/>
    <mergeCell ref="E12:E13"/>
    <mergeCell ref="F7:F11"/>
    <mergeCell ref="H7:H11"/>
    <mergeCell ref="J7:J11"/>
    <mergeCell ref="K7:K11"/>
    <mergeCell ref="L7:L11"/>
    <mergeCell ref="M7:M11"/>
    <mergeCell ref="K4:L4"/>
    <mergeCell ref="M4:N4"/>
    <mergeCell ref="O4:P4"/>
    <mergeCell ref="Q4:Q5"/>
    <mergeCell ref="R4:R5"/>
    <mergeCell ref="A7:A11"/>
    <mergeCell ref="B7:B11"/>
    <mergeCell ref="C7:C11"/>
    <mergeCell ref="D7:D11"/>
    <mergeCell ref="E7:E11"/>
    <mergeCell ref="A2:R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2020-07-11T16:46:53Z</dcterms:created>
  <dcterms:modified xsi:type="dcterms:W3CDTF">2020-07-11T16:46:53Z</dcterms:modified>
</cp:coreProperties>
</file>