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Users\Dell\Documents\Zmiana\Kopia Zał._nr_2_do_Uchwały_50\"/>
    </mc:Choice>
  </mc:AlternateContent>
  <xr:revisionPtr revIDLastSave="0" documentId="8_{3C787CAC-D3CE-46E4-A4EC-1E66D1D75327}" xr6:coauthVersionLast="45" xr6:coauthVersionMax="45" xr10:uidLastSave="{00000000-0000-0000-0000-000000000000}"/>
  <bookViews>
    <workbookView xWindow="-120" yWindow="-120" windowWidth="29040" windowHeight="15840" xr2:uid="{F3C22CD3-F2C6-41E7-95FD-FED20646AB9A}"/>
  </bookViews>
  <sheets>
    <sheet name="Podkarpacki OD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7" i="1" l="1"/>
  <c r="N13" i="1" s="1"/>
</calcChain>
</file>

<file path=xl/sharedStrings.xml><?xml version="1.0" encoding="utf-8"?>
<sst xmlns="http://schemas.openxmlformats.org/spreadsheetml/2006/main" count="70" uniqueCount="62">
  <si>
    <t>Plan operacyjny KSOW na lata 2020-2021 (z wyłączeniem działania 8 Plan komunikacyjny) - Podkarpacki ODR - maj 2020</t>
  </si>
  <si>
    <t>L.p.</t>
  </si>
  <si>
    <t>Priorytet PROW</t>
  </si>
  <si>
    <t>Cel KSOW</t>
  </si>
  <si>
    <t>Działanie KSOW</t>
  </si>
  <si>
    <t>Nazwa/tytuł operacji</t>
  </si>
  <si>
    <t>Cel, przedmiot i temat operacji</t>
  </si>
  <si>
    <t>Forma realizacji operacji</t>
  </si>
  <si>
    <t>Wskaźniki monitorowania realizacji operacji</t>
  </si>
  <si>
    <t>Grupa docelowa</t>
  </si>
  <si>
    <t>Harmonogram / termin realizacji 
(w ujęciu kwartalnym)</t>
  </si>
  <si>
    <t>Budżet brutto operacji  
(w zł)</t>
  </si>
  <si>
    <t>Koszt kwalifikowalny operacji (w zł)</t>
  </si>
  <si>
    <t>Wnioskodawca</t>
  </si>
  <si>
    <t>Siedziba wnioskodawcy</t>
  </si>
  <si>
    <t>Wskaźnik</t>
  </si>
  <si>
    <t xml:space="preserve">Jednostka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</si>
  <si>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</si>
  <si>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</si>
  <si>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</si>
  <si>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</si>
  <si>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</si>
  <si>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</si>
  <si>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</si>
  <si>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</si>
  <si>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</si>
  <si>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</si>
  <si>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</si>
  <si>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</si>
  <si>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</si>
  <si>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</si>
  <si>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</si>
  <si>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</si>
  <si>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</si>
  <si>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</si>
  <si>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 xml:space="preserve"> ,,Życie mlekiem i miodem płynące"  </t>
  </si>
  <si>
    <t>Celem operacji jest  wspieranie  innowacji w rolnictwie, produkcji żywności, leśnictwie i na obszarach wiejskich poprzez podniesienie wiedzy  uczestników w zakresie wykorzystania i zastosowania produktów, których głównym składnikiem jest mleko i mód. Poruszana tematyka  podczas konferencji na temat mleka i miodu spowoduje podniesienia świadomości na temat walorów prozdrowotnych,  ich zastosowania w różnych gałęziach przemysłu ( np. kosmetologii) oraz różnych sposobów ich dystrybucji (np. poprzez zastosowanie skróconego łańcucha dostaw).</t>
  </si>
  <si>
    <t xml:space="preserve">konferencja                             </t>
  </si>
  <si>
    <t xml:space="preserve">1. Konferencja                2. Ilość uczestników      </t>
  </si>
  <si>
    <t xml:space="preserve">1                       300                                                                                </t>
  </si>
  <si>
    <t xml:space="preserve"> 1. Rolnicy. 
2. Przedsiębiorcy, przedstawiciele:  instytucji naukowych, instytucji rolniczych i około rolniczych, pracownicy wdrażający fundusze pomocowe,   liderzy środowisk lokalnych wspierający lub  wdrażający innowacje na obszarach wiejskich. 
3. Pracownicy doradztwa rolniczego</t>
  </si>
  <si>
    <t>I kw</t>
  </si>
  <si>
    <t>Podkarpacki Ośrodek Doradztwa Rolniczego z siedzibą w Boguchwale</t>
  </si>
  <si>
    <t>ul. Suszyckich 9, 
36-040 Boguchwała</t>
  </si>
  <si>
    <t xml:space="preserve">Podkarpacki E-Bazarek </t>
  </si>
  <si>
    <t xml:space="preserve">Celem operacj jest tworzenie  bezpośredniej sieci kontaktów pomiędzy podkarpackimi rolnikami, wytwórcami żywności, konsumentami oraz osobami i instytucjami oferującymi usługi na rzecz rolnictwa. Ponadto celem jest również   popularyzacja proinnowacyjnych postaw opartych na krótkich
łańcuchach dostaw. Przedmiotem operacji jest promocja  stworzonej platformy internetowej a  zakres operacji obejmuje m.in. promocję produktów rolniczych tj. artykułów spożywczych wytworzonych w gospodarstwach przetworzonych
i  nieprzetworzonych , zwierząt żywych, roślin, płodów rolnych,
sprzętu rolniczego oraz usług rolniczych. </t>
  </si>
  <si>
    <t xml:space="preserve">1. reklama w radio 
2. reklama w TV
3. Reklama na nośniku multimedialnym 
4. reklama na bilbordzie </t>
  </si>
  <si>
    <t xml:space="preserve">1.  - 447 szt
2. -  7 szt
3. - 7 szt
4. - 10 szt
</t>
  </si>
  <si>
    <t xml:space="preserve">
uczestnicy e-bazarku:
 1. Producenci rolni.
2. Przetwórcy artykułóow rolno- spożywczych.
3.  Przedsiębiorcy.
 4.  Liderzy środowisk lokalnych oferyjący produkty rolnicze .
5. Konsumenci
</t>
  </si>
  <si>
    <t>II-IV KW</t>
  </si>
  <si>
    <t xml:space="preserve">Wirtualny Dzień Pola </t>
  </si>
  <si>
    <t xml:space="preserve">Celem operacji  jest  ułatwianie tworzenia oraz funkcjonowania sieci kontaktów pomiędzy podkarpackimi rolnikami, podmiotami doradczymi, jednostkami naukowymi, przedsiębiorcami sektora rolno-spożywczego oraz pozostałymi podmiotami zainteresowanymi wdrażaniem innowacji w rolnictwie i na obszarach wiejskich oraz ułatwianie wymiany wiedzy fachowej oraz dobrych praktyk w zakresie wdrażania innowacji . 
 Ponadto celem operacji jest  przekazanie i upowszechnienie   informacji o najnowszych rozwiązaniach  stosowanych  w produkcji roślinnej  i zwierzęcej pod kontem technologicznym, organizacyjnym i marketingowym. Obecność na wystawie podmiotów zajmujących się różnymi branżami tj. sprzedażą sprzętu rolniczego, środków do produkcji rolniczej, przedstawicieli instytucji naukowych, specjalistów działów technologicznych PODR ,  producentów rolnych  pozwoli na zidentyfikowanie obszarów tematycznych , które wymagają wsparcia.   Dlatego zorganizowanie  ,, wirtualnego dnia pola'' będzie instrumentem do  nawiązania  kontaktów  pomiędzy poszczególnymi podmiotami. Wprowadzone rozwiązania pozwolą na współpracę z rolnikami, dokształcanie, przekazanie najnowszej wiedzy, transfer innowacji za pośrednictwem internetu. Operacja  tego typu ma również na celu promowanie korzystania z narzędzi teleinformatycznych w codziennej komunikacji oraz kształtowanie postaw proinnowacyjnych. Będzie to możliwe dzięki emisjionowanej na żywo realacji z wystawy oraz zakupionemu telebimowy z osprzętem sterującym i oprogramowaniem do zdalnej zmiany treści na ekranie. Będzie to przedsięwzięcie bardzo korzystne w dobie istniejącej  sytuacji i będzie wykorzystywane do wielu innych operacji zwiazanych z przekazem wiedzy oraz nawiązywania kontaktów. 
</t>
  </si>
  <si>
    <t xml:space="preserve">wystawa </t>
  </si>
  <si>
    <t>1.  ilość wystawców  
2. ilość pokazów 
3. iość godzin emisji   
4.  - ilość osób na konferencji</t>
  </si>
  <si>
    <t>40
2
6
100</t>
  </si>
  <si>
    <t xml:space="preserve">uczestnicy  wystawy w tym :. rolnicy , 
właścicieli lasów, przedsiębiorcy 
  przedstawiciele jednostek naukowo-badawczych,
 podmioty reprezentujące nowe rozwiązania branzy rolniczej ( w tym : maszyn i sprzętu rolniczego roślin uprawych , sadowniczych i ogrodniczych oraz środków do produkcji, </t>
  </si>
  <si>
    <t>II-III KW</t>
  </si>
  <si>
    <t>Operacje własne</t>
  </si>
  <si>
    <t>Operacje partnerów</t>
  </si>
  <si>
    <t>Liczba</t>
  </si>
  <si>
    <t>Kwota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</si>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</sst>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name val="Arial CE"/>
      <charset val="238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center" vertical="center"/>
    </xf>
    <xf numFmtId="4" fontId="0" fillId="2" borderId="0" xfId="0" applyNumberFormat="1" applyFill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4" fontId="2" fillId="3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2" fillId="3" borderId="1" xfId="0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2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horizontal="left" vertical="center" wrapText="1"/>
    </xf>
    <xf numFmtId="2" fontId="6" fillId="0" borderId="1" xfId="0" applyNumberFormat="1" applyFont="1" applyBorder="1" applyAlignment="1">
      <alignment vertical="center" wrapText="1"/>
    </xf>
    <xf numFmtId="2" fontId="6" fillId="0" borderId="1" xfId="0" applyNumberFormat="1" applyFont="1" applyBorder="1" applyAlignment="1">
      <alignment horizontal="center" vertic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4" fontId="0" fillId="5" borderId="1" xfId="0" applyNumberForma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87A66-D8F2-40C6-A132-18B3BA46B3E8}">
  <sheetPr codeName="Arkusz1"/>
  <dimension ref="A1:R13"/>
  <sheetViews>
    <sheetView tabSelected="1" workbookViewId="0"/>
  </sheetViews>
  <sheetFormatPr defaultRowHeight="15" x14ac:dyDescent="0.25"/>
  <cols>
    <col min="1" max="1" width="5.140625" customWidth="1"/>
    <col min="3" max="3" width="7" customWidth="1"/>
    <col min="4" max="4" width="11.85546875" style="1" customWidth="1"/>
    <col min="5" max="5" width="23.28515625" customWidth="1"/>
    <col min="6" max="6" width="66.42578125" customWidth="1"/>
    <col min="7" max="7" width="14.5703125" customWidth="1"/>
    <col min="8" max="8" width="19.85546875" style="2" customWidth="1"/>
    <col min="9" max="9" width="14" customWidth="1"/>
    <col min="10" max="10" width="39.140625" customWidth="1"/>
    <col min="11" max="12" width="10.7109375" style="1" customWidth="1"/>
    <col min="13" max="13" width="12.42578125" style="1" customWidth="1"/>
    <col min="14" max="14" width="17.28515625" style="1" customWidth="1"/>
    <col min="15" max="15" width="12" style="4" customWidth="1"/>
    <col min="16" max="16" width="11.28515625" style="4" bestFit="1" customWidth="1"/>
    <col min="17" max="17" width="15.85546875" style="5" customWidth="1"/>
    <col min="18" max="18" width="18.42578125" style="5" customWidth="1"/>
  </cols>
  <sheetData>
    <row r="1" spans="1:18" x14ac:dyDescent="0.25">
      <c r="M1" s="3"/>
      <c r="N1" s="3"/>
    </row>
    <row r="2" spans="1:18" x14ac:dyDescent="0.25">
      <c r="A2" s="6" t="s">
        <v>0</v>
      </c>
      <c r="M2" s="3"/>
      <c r="N2" s="3"/>
    </row>
    <row r="3" spans="1:18" x14ac:dyDescent="0.25">
      <c r="M3" s="3"/>
      <c r="N3" s="3"/>
    </row>
    <row r="4" spans="1:18" s="11" customFormat="1" ht="47.25" customHeight="1" x14ac:dyDescent="0.25">
      <c r="A4" s="7" t="s">
        <v>1</v>
      </c>
      <c r="B4" s="8" t="s">
        <v>2</v>
      </c>
      <c r="C4" s="8" t="s">
        <v>3</v>
      </c>
      <c r="D4" s="8" t="s">
        <v>4</v>
      </c>
      <c r="E4" s="7" t="s">
        <v>5</v>
      </c>
      <c r="F4" s="7" t="s">
        <v>6</v>
      </c>
      <c r="G4" s="7" t="s">
        <v>7</v>
      </c>
      <c r="H4" s="8" t="s">
        <v>8</v>
      </c>
      <c r="I4" s="8"/>
      <c r="J4" s="7" t="s">
        <v>9</v>
      </c>
      <c r="K4" s="8" t="s">
        <v>10</v>
      </c>
      <c r="L4" s="9"/>
      <c r="M4" s="10" t="s">
        <v>11</v>
      </c>
      <c r="N4" s="10"/>
      <c r="O4" s="10" t="s">
        <v>12</v>
      </c>
      <c r="P4" s="10"/>
      <c r="Q4" s="7" t="s">
        <v>13</v>
      </c>
      <c r="R4" s="8" t="s">
        <v>14</v>
      </c>
    </row>
    <row r="5" spans="1:18" s="11" customFormat="1" ht="35.25" customHeight="1" x14ac:dyDescent="0.2">
      <c r="A5" s="7"/>
      <c r="B5" s="8"/>
      <c r="C5" s="8"/>
      <c r="D5" s="8"/>
      <c r="E5" s="7"/>
      <c r="F5" s="7"/>
      <c r="G5" s="7"/>
      <c r="H5" s="12" t="s">
        <v>15</v>
      </c>
      <c r="I5" s="12" t="s">
        <v>16</v>
      </c>
      <c r="J5" s="7"/>
      <c r="K5" s="12">
        <v>2020</v>
      </c>
      <c r="L5" s="12">
        <v>2021</v>
      </c>
      <c r="M5" s="13">
        <v>2020</v>
      </c>
      <c r="N5" s="13">
        <v>2021</v>
      </c>
      <c r="O5" s="13">
        <v>2020</v>
      </c>
      <c r="P5" s="13">
        <v>2021</v>
      </c>
      <c r="Q5" s="7"/>
      <c r="R5" s="8"/>
    </row>
    <row r="6" spans="1:18" s="11" customFormat="1" ht="15.75" customHeight="1" x14ac:dyDescent="0.2">
      <c r="A6" s="14" t="s">
        <v>17</v>
      </c>
      <c r="B6" s="12" t="s">
        <v>18</v>
      </c>
      <c r="C6" s="12" t="s">
        <v>19</v>
      </c>
      <c r="D6" s="12" t="s">
        <v>20</v>
      </c>
      <c r="E6" s="14" t="s">
        <v>21</v>
      </c>
      <c r="F6" s="14" t="s">
        <v>22</v>
      </c>
      <c r="G6" s="14" t="s">
        <v>23</v>
      </c>
      <c r="H6" s="12" t="s">
        <v>24</v>
      </c>
      <c r="I6" s="12" t="s">
        <v>25</v>
      </c>
      <c r="J6" s="14" t="s">
        <v>26</v>
      </c>
      <c r="K6" s="12" t="s">
        <v>27</v>
      </c>
      <c r="L6" s="12" t="s">
        <v>28</v>
      </c>
      <c r="M6" s="15" t="s">
        <v>29</v>
      </c>
      <c r="N6" s="15" t="s">
        <v>30</v>
      </c>
      <c r="O6" s="15" t="s">
        <v>31</v>
      </c>
      <c r="P6" s="15" t="s">
        <v>32</v>
      </c>
      <c r="Q6" s="14" t="s">
        <v>33</v>
      </c>
      <c r="R6" s="12" t="s">
        <v>34</v>
      </c>
    </row>
    <row r="7" spans="1:18" ht="303" customHeight="1" x14ac:dyDescent="0.25">
      <c r="A7" s="16">
        <v>1</v>
      </c>
      <c r="B7" s="16">
        <v>1</v>
      </c>
      <c r="C7" s="16">
        <v>4</v>
      </c>
      <c r="D7" s="16">
        <v>2</v>
      </c>
      <c r="E7" s="16" t="s">
        <v>35</v>
      </c>
      <c r="F7" s="17" t="s">
        <v>36</v>
      </c>
      <c r="G7" s="18" t="s">
        <v>37</v>
      </c>
      <c r="H7" s="18" t="s">
        <v>38</v>
      </c>
      <c r="I7" s="19" t="s">
        <v>39</v>
      </c>
      <c r="J7" s="18" t="s">
        <v>40</v>
      </c>
      <c r="K7" s="19" t="s">
        <v>41</v>
      </c>
      <c r="L7" s="20"/>
      <c r="M7" s="21">
        <v>53607</v>
      </c>
      <c r="N7" s="22"/>
      <c r="O7" s="21">
        <f>M7</f>
        <v>53607</v>
      </c>
      <c r="P7" s="23"/>
      <c r="Q7" s="18" t="s">
        <v>42</v>
      </c>
      <c r="R7" s="18" t="s">
        <v>43</v>
      </c>
    </row>
    <row r="8" spans="1:18" ht="314.25" customHeight="1" x14ac:dyDescent="0.25">
      <c r="A8" s="16">
        <v>2</v>
      </c>
      <c r="B8" s="16">
        <v>1</v>
      </c>
      <c r="C8" s="16">
        <v>4</v>
      </c>
      <c r="D8" s="16">
        <v>2</v>
      </c>
      <c r="E8" s="24" t="s">
        <v>44</v>
      </c>
      <c r="F8" s="24" t="s">
        <v>45</v>
      </c>
      <c r="G8" s="25" t="s">
        <v>46</v>
      </c>
      <c r="H8" s="25" t="s">
        <v>46</v>
      </c>
      <c r="I8" s="24" t="s">
        <v>47</v>
      </c>
      <c r="J8" s="18" t="s">
        <v>48</v>
      </c>
      <c r="K8" s="26" t="s">
        <v>49</v>
      </c>
      <c r="L8" s="26"/>
      <c r="M8" s="27">
        <v>50000</v>
      </c>
      <c r="N8" s="27"/>
      <c r="O8" s="27">
        <v>50000</v>
      </c>
      <c r="P8" s="28"/>
      <c r="Q8" s="24" t="s">
        <v>42</v>
      </c>
      <c r="R8" s="24" t="s">
        <v>43</v>
      </c>
    </row>
    <row r="9" spans="1:18" ht="409.5" customHeight="1" x14ac:dyDescent="0.25">
      <c r="A9" s="16">
        <v>3</v>
      </c>
      <c r="B9" s="16">
        <v>1</v>
      </c>
      <c r="C9" s="16">
        <v>4</v>
      </c>
      <c r="D9" s="16">
        <v>2</v>
      </c>
      <c r="E9" s="20" t="s">
        <v>50</v>
      </c>
      <c r="F9" s="29" t="s">
        <v>51</v>
      </c>
      <c r="G9" s="30" t="s">
        <v>52</v>
      </c>
      <c r="H9" s="31" t="s">
        <v>53</v>
      </c>
      <c r="I9" s="32" t="s">
        <v>54</v>
      </c>
      <c r="J9" s="18" t="s">
        <v>55</v>
      </c>
      <c r="K9" s="22" t="s">
        <v>56</v>
      </c>
      <c r="L9" s="22"/>
      <c r="M9" s="33">
        <v>150000</v>
      </c>
      <c r="N9" s="33"/>
      <c r="O9" s="33">
        <v>150000</v>
      </c>
      <c r="P9" s="24"/>
      <c r="Q9" s="24" t="s">
        <v>42</v>
      </c>
      <c r="R9" s="24" t="s">
        <v>43</v>
      </c>
    </row>
    <row r="11" spans="1:18" x14ac:dyDescent="0.25">
      <c r="I11" s="1"/>
      <c r="M11" s="34" t="s">
        <v>57</v>
      </c>
      <c r="N11" s="35"/>
      <c r="O11" s="34" t="s">
        <v>58</v>
      </c>
      <c r="P11" s="35"/>
    </row>
    <row r="12" spans="1:18" x14ac:dyDescent="0.25">
      <c r="M12" s="36" t="s">
        <v>59</v>
      </c>
      <c r="N12" s="36" t="s">
        <v>60</v>
      </c>
      <c r="O12" s="36" t="s">
        <v>59</v>
      </c>
      <c r="P12" s="36" t="s">
        <v>60</v>
      </c>
    </row>
    <row r="13" spans="1:18" x14ac:dyDescent="0.25">
      <c r="M13" s="37">
        <v>3</v>
      </c>
      <c r="N13" s="38">
        <f>O7+O8+O9</f>
        <v>253607</v>
      </c>
      <c r="O13" s="39" t="s">
        <v>61</v>
      </c>
      <c r="P13" s="40" t="s">
        <v>61</v>
      </c>
    </row>
  </sheetData>
  <mergeCells count="16">
    <mergeCell ref="Q4:Q5"/>
    <mergeCell ref="R4:R5"/>
    <mergeCell ref="M11:N11"/>
    <mergeCell ref="O11:P11"/>
    <mergeCell ref="G4:G5"/>
    <mergeCell ref="H4:I4"/>
    <mergeCell ref="J4:J5"/>
    <mergeCell ref="K4:L4"/>
    <mergeCell ref="M4:N4"/>
    <mergeCell ref="O4:P4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Podkarpacki ODR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2020-07-11T16:46:53Z</dcterms:created>
  <dcterms:modified xsi:type="dcterms:W3CDTF">2020-07-11T16:46:53Z</dcterms:modified>
</cp:coreProperties>
</file>