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en_skoroszyt" defaultThemeVersion="166925"/>
  <mc:AlternateContent xmlns:mc="http://schemas.openxmlformats.org/markup-compatibility/2006">
    <mc:Choice Requires="x15">
      <x15ac:absPath xmlns:x15ac="http://schemas.microsoft.com/office/spreadsheetml/2010/11/ac" url="C:\Users\Dell\Documents\Zmiana\Kopia Zał._nr_2_do_Uchwały_50\"/>
    </mc:Choice>
  </mc:AlternateContent>
  <xr:revisionPtr revIDLastSave="0" documentId="8_{468EFC60-2F06-41C5-A933-C32738BFCB12}" xr6:coauthVersionLast="45" xr6:coauthVersionMax="45" xr10:uidLastSave="{00000000-0000-0000-0000-000000000000}"/>
  <bookViews>
    <workbookView xWindow="-120" yWindow="-120" windowWidth="29040" windowHeight="15840" xr2:uid="{C056CCE7-5AB9-4B19-AA75-FBADBCF22868}"/>
  </bookViews>
  <sheets>
    <sheet name="Lubuska J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9" i="1" l="1"/>
</calcChain>
</file>

<file path=xl/sharedStrings.xml><?xml version="1.0" encoding="utf-8"?>
<sst xmlns="http://schemas.openxmlformats.org/spreadsheetml/2006/main" count="119" uniqueCount="85">
  <si>
    <t>Plan operacyjny KSOW na lata 2020-2021 (z wyłączeniem działania 8 Plan komunikacyjny) - JR KSOW w woj. lubuskim - maj 2020</t>
  </si>
  <si>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</si>
  <si>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</si>
  <si>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</si>
  <si>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</si>
  <si>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</si>
  <si>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</si>
  <si>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</si>
  <si>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</si>
  <si>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</si>
  <si>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</si>
  <si>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</si>
  <si>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</si>
  <si>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</si>
  <si>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</si>
  <si>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</si>
  <si>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</si>
  <si>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</si>
  <si>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</si>
  <si>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</si>
  <si>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</si>
  <si>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</si>
  <si>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</si>
  <si>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</si>
  <si>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</si>
  <si>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</si>
  <si>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</si>
  <si>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</si>
  <si>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</si>
  <si>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</si>
  <si>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</si>
  <si>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</si>
  <si>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</si>
  <si>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</si>
  <si>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</si>
  <si>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Wykonanie publikacji nt. najciekawszych projektów zrealizowanych w ramach PROW 2014 -2020</t>
  </si>
  <si>
    <t xml:space="preserve">Uwidocznienie roli Wspólnoty we współfinansowaniu rozwoju obszarów wiejskich w Polsce oraz zbudowanie i utrzymanie wysokiej rozpoznawalności EFRROW i PROW 2014-2020 na tle innych programów oraz funduszy europejskich. Publikacja da możliwość podsumowania i zebrania w jednym miejscu wykonanych z dofinansowania PROW ciekawych projektów. </t>
  </si>
  <si>
    <t>publikacja</t>
  </si>
  <si>
    <t>ilość publikacji</t>
  </si>
  <si>
    <t>1</t>
  </si>
  <si>
    <t>ogół społeczeństwa</t>
  </si>
  <si>
    <t>I-II kwartał</t>
  </si>
  <si>
    <t>Samorząd Województwa Lubuskiego</t>
  </si>
  <si>
    <t>ul. Podgórna 7, 65-057 Zielona Góra</t>
  </si>
  <si>
    <t>Wydanie broszury/ulotki podsumowującej działlność JR KSOW woj. Lubuskiego</t>
  </si>
  <si>
    <t>Promocja i podsumowanie działalności JR KSOW w  Województwie Lubuskim.</t>
  </si>
  <si>
    <t>ogół społeczeństwa, beneficjenci, potencjalni beneficjenci</t>
  </si>
  <si>
    <t>Dni Otwartych Farm</t>
  </si>
  <si>
    <t>Pokazanie uczestnikom najciekawszych gospodarstw agroturystycznych, ekologicznych, rolnych z terenu województwa</t>
  </si>
  <si>
    <t>cykl spotkań w gospodarstwach</t>
  </si>
  <si>
    <t xml:space="preserve"> ilość uczestników</t>
  </si>
  <si>
    <t xml:space="preserve"> ogół społeczeństwa z naciskiem na młodzież i dzieci z terenów wiejskich</t>
  </si>
  <si>
    <t>II</t>
  </si>
  <si>
    <t>Udział Województwa Lubuskiego w Dożynkach</t>
  </si>
  <si>
    <t xml:space="preserve">Promowanie lubuskich produktów żywnościowych, kultury wiejskiej, dziedzictwa kulturowego. Kultywowanie tradycji i obrzędów regiolanych. </t>
  </si>
  <si>
    <t>stoisko prmocyjne na dożynkach Prezydenckich oraz na Dożynkach Wojewódzkich</t>
  </si>
  <si>
    <t xml:space="preserve">ilość stoisk </t>
  </si>
  <si>
    <t>Ogół społeczeństwa, beneficjenci, potencjalni beneficjenci, instytucje zaangażowane pośrednio we wdrażanie Programu</t>
  </si>
  <si>
    <t>II-IV</t>
  </si>
  <si>
    <t>Promocja produktów regionalnych podczas imprez</t>
  </si>
  <si>
    <t>Promowanie regionalnych producentów żywności, wytwórców produktów lokalnych, lokalnych twórców i artystów, produktów regionalnych, tradycyjnych</t>
  </si>
  <si>
    <t xml:space="preserve"> degustacje</t>
  </si>
  <si>
    <t xml:space="preserve"> ilość przeprowadzonych degustacji</t>
  </si>
  <si>
    <t>I-IV</t>
  </si>
  <si>
    <t>Organizacja i udział w imprezach tematycznych, warsztatach, jarmarkach.</t>
  </si>
  <si>
    <t>Promowanie polskich produktów żywnościowych, kultury wiejskiej, dziedzictwa kulturowego oraz nowych technologii. Wymiana doświadczeń, nawiązanie kontaktów i promocja polskich rozwiązań</t>
  </si>
  <si>
    <t xml:space="preserve"> punkt informacyjny na imprezie plenerowej oraz materiały promocyjne - gadżety</t>
  </si>
  <si>
    <t>ilość punktów/ilość materiałów promocyjnych</t>
  </si>
  <si>
    <t>2/1000</t>
  </si>
  <si>
    <t xml:space="preserve">Udział Województwa Lubuskiego w targach </t>
  </si>
  <si>
    <t>Promowanie lubuskich produktów żywnościowych, kultury wiejskiej, dziedzictwa kulturowego oraz nowych technologii. Wymiana doświadczeń, nawiązanie kontaktów i promocja polskich rozwiązań</t>
  </si>
  <si>
    <t>udział w targach (w tym Polagra Food w Poznaniu)</t>
  </si>
  <si>
    <t>II-III</t>
  </si>
  <si>
    <t>Konkurs - Najpiękniejsza Wieś Lubuska 2020</t>
  </si>
  <si>
    <t>Integracja i aktywizacja społeczności wiejskiej, promocja dziedzictwa kulturowego oraz produktów regionalnych i agroturystyki</t>
  </si>
  <si>
    <t>konkurs</t>
  </si>
  <si>
    <t xml:space="preserve">ilość przeprowadzonych konkursów </t>
  </si>
  <si>
    <t>I-II</t>
  </si>
  <si>
    <t>Przewodnik po lubuskich, najpiękniejszych wsiach</t>
  </si>
  <si>
    <t>Podsumowanie 10 lecia konkursu Najpiękniejsza Wieś Lubuska, poprzez wydanie przewodnika po miejscowościah, które były laureatami, wyróżnionymi itd. Pokazanie jak dane wsie zmieniły się, co dał im konkurs, jakie nowe inwestcyje powstały na ich terenie, jak rozwinęły się, jak wykorzystały nagrody.</t>
  </si>
  <si>
    <t>Operacje własne</t>
  </si>
  <si>
    <t>Operacje partnerów</t>
  </si>
  <si>
    <t>Liczba</t>
  </si>
  <si>
    <t>Kwota</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</si>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</sst>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5" x14ac:knownFonts="1">
    <font>
      <sz val="11"/>
      <color theme="1"/>
      <name val="Calibri"/>
      <family val="2"/>
      <charset val="238"/>
      <scheme val="minor"/>
    </font>
    <font>
      <b/>
      <sz val="11"/>
      <color theme="1"/>
      <name val="Calibri"/>
      <family val="2"/>
      <charset val="238"/>
      <scheme val="minor"/>
    </font>
    <font>
      <sz val="11"/>
      <color indexed="8"/>
      <name val="Calibri"/>
      <family val="2"/>
      <charset val="238"/>
    </font>
    <font>
      <sz val="10"/>
      <name val="Arial CE"/>
      <charset val="238"/>
    </font>
    <font>
      <sz val="11"/>
      <name val="Calibri"/>
      <family val="2"/>
      <charset val="238"/>
      <scheme val="minor"/>
    </font>
  </fonts>
  <fills count="5">
    <fill>
      <patternFill patternType="none"/>
    </fill>
    <fill>
      <patternFill patternType="gray125"/>
    </fill>
    <fill>
      <patternFill patternType="solid">
        <fgColor indexed="50"/>
        <bgColor indexed="64"/>
      </patternFill>
    </fill>
    <fill>
      <patternFill patternType="solid">
        <fgColor rgb="FF92D050"/>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1">
    <xf numFmtId="0" fontId="0" fillId="0" borderId="0"/>
  </cellStyleXfs>
  <cellXfs count="43">
    <xf numFmtId="0" fontId="0" fillId="0" borderId="0" xfId="0"/>
    <xf numFmtId="0" fontId="1" fillId="0" borderId="0" xfId="0" applyFont="1"/>
    <xf numFmtId="4" fontId="0" fillId="0" borderId="0" xfId="0" applyNumberFormat="1"/>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4" xfId="0" applyBorder="1" applyAlignment="1">
      <alignment horizontal="center"/>
    </xf>
    <xf numFmtId="4" fontId="2" fillId="2" borderId="2" xfId="0" applyNumberFormat="1"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2" fillId="2" borderId="5" xfId="0" applyFont="1" applyFill="1" applyBorder="1" applyAlignment="1">
      <alignment horizontal="center" vertical="center"/>
    </xf>
    <xf numFmtId="4" fontId="2" fillId="2" borderId="2" xfId="0" applyNumberFormat="1" applyFont="1" applyFill="1" applyBorder="1" applyAlignment="1">
      <alignment horizontal="center" vertical="center" wrapText="1"/>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49" fontId="4" fillId="0" borderId="2" xfId="0" applyNumberFormat="1" applyFont="1" applyBorder="1" applyAlignment="1">
      <alignment horizontal="center" vertical="center" wrapText="1"/>
    </xf>
    <xf numFmtId="17" fontId="4" fillId="0" borderId="2" xfId="0" applyNumberFormat="1" applyFont="1" applyBorder="1" applyAlignment="1">
      <alignment horizontal="center" vertical="center" wrapText="1"/>
    </xf>
    <xf numFmtId="4" fontId="4" fillId="0" borderId="2" xfId="0" applyNumberFormat="1" applyFont="1" applyBorder="1" applyAlignment="1">
      <alignment horizontal="center" vertical="center"/>
    </xf>
    <xf numFmtId="164" fontId="4" fillId="0" borderId="0" xfId="0" applyNumberFormat="1" applyFont="1" applyAlignment="1">
      <alignment horizontal="center" vertical="center"/>
    </xf>
    <xf numFmtId="0" fontId="4" fillId="0" borderId="0" xfId="0" applyFont="1"/>
    <xf numFmtId="0" fontId="0" fillId="0" borderId="2" xfId="0" applyBorder="1" applyAlignment="1">
      <alignment horizontal="center" vertical="center"/>
    </xf>
    <xf numFmtId="0" fontId="0" fillId="0" borderId="2" xfId="0" applyBorder="1" applyAlignment="1">
      <alignment horizontal="center" vertical="center" wrapText="1"/>
    </xf>
    <xf numFmtId="17" fontId="0" fillId="0" borderId="2" xfId="0" applyNumberFormat="1" applyBorder="1" applyAlignment="1">
      <alignment horizontal="center" vertical="center" wrapText="1"/>
    </xf>
    <xf numFmtId="4" fontId="0" fillId="0" borderId="2" xfId="0" applyNumberFormat="1" applyBorder="1" applyAlignment="1">
      <alignment horizontal="center" vertical="center" wrapText="1"/>
    </xf>
    <xf numFmtId="2" fontId="0" fillId="0" borderId="2" xfId="0" applyNumberFormat="1" applyBorder="1" applyAlignment="1">
      <alignment horizontal="center" vertical="center"/>
    </xf>
    <xf numFmtId="164" fontId="0" fillId="0" borderId="0" xfId="0" applyNumberFormat="1" applyAlignment="1">
      <alignment horizontal="center" vertical="center"/>
    </xf>
    <xf numFmtId="4" fontId="4" fillId="0" borderId="2" xfId="0" applyNumberFormat="1" applyFont="1" applyBorder="1" applyAlignment="1">
      <alignment horizontal="center" vertical="center" wrapText="1"/>
    </xf>
    <xf numFmtId="2" fontId="4" fillId="0" borderId="2" xfId="0" applyNumberFormat="1" applyFont="1" applyBorder="1" applyAlignment="1">
      <alignment horizontal="center" vertical="center"/>
    </xf>
    <xf numFmtId="0" fontId="4" fillId="0" borderId="6" xfId="0" applyFont="1" applyBorder="1" applyAlignment="1">
      <alignment horizontal="center" vertical="center" wrapText="1"/>
    </xf>
    <xf numFmtId="0" fontId="4" fillId="0" borderId="0" xfId="0" applyFont="1" applyAlignment="1">
      <alignment horizontal="center" vertical="center"/>
    </xf>
    <xf numFmtId="0" fontId="0" fillId="3" borderId="3" xfId="0" applyFill="1" applyBorder="1" applyAlignment="1">
      <alignment horizontal="center"/>
    </xf>
    <xf numFmtId="0" fontId="0" fillId="3" borderId="7" xfId="0" applyFill="1" applyBorder="1" applyAlignment="1">
      <alignment horizontal="center"/>
    </xf>
    <xf numFmtId="0" fontId="0" fillId="3" borderId="2" xfId="0" applyFill="1" applyBorder="1" applyAlignment="1">
      <alignment horizontal="center"/>
    </xf>
    <xf numFmtId="0" fontId="0" fillId="3" borderId="1" xfId="0" applyFill="1" applyBorder="1" applyAlignment="1">
      <alignment horizontal="center"/>
    </xf>
    <xf numFmtId="0" fontId="0" fillId="0" borderId="0" xfId="0" applyAlignment="1">
      <alignment wrapText="1"/>
    </xf>
    <xf numFmtId="4" fontId="0" fillId="0" borderId="2" xfId="0" applyNumberFormat="1" applyBorder="1" applyAlignment="1">
      <alignment horizontal="center" vertical="center"/>
    </xf>
    <xf numFmtId="0" fontId="0" fillId="4" borderId="2" xfId="0" applyFill="1" applyBorder="1" applyAlignment="1">
      <alignment horizontal="center" vertical="center"/>
    </xf>
    <xf numFmtId="4" fontId="0" fillId="4" borderId="2" xfId="0" applyNumberFormat="1" applyFill="1" applyBorder="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03422-1BC0-4694-B780-970F58AB1CB8}">
  <sheetPr codeName="Arkusz1"/>
  <dimension ref="A2:X26"/>
  <sheetViews>
    <sheetView tabSelected="1" workbookViewId="0"/>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61.42578125" customWidth="1"/>
    <col min="7" max="7" width="35.7109375" customWidth="1"/>
    <col min="8" max="8" width="20.42578125" customWidth="1"/>
    <col min="9" max="9" width="12.140625" customWidth="1"/>
    <col min="10" max="10" width="32.140625" customWidth="1"/>
    <col min="11" max="11" width="12.140625" customWidth="1"/>
    <col min="12" max="12" width="12.7109375" customWidth="1"/>
    <col min="13" max="13" width="17.85546875" customWidth="1"/>
    <col min="14" max="14" width="17.28515625" customWidth="1"/>
    <col min="15" max="16" width="18" customWidth="1"/>
    <col min="17" max="17" width="21.28515625" customWidth="1"/>
    <col min="18" max="18" width="23.570312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x14ac:dyDescent="0.25">
      <c r="A2" s="1" t="s">
        <v>0</v>
      </c>
    </row>
    <row r="3" spans="1:19" x14ac:dyDescent="0.25">
      <c r="M3" s="2"/>
      <c r="N3" s="2"/>
      <c r="O3" s="2"/>
      <c r="P3" s="2"/>
    </row>
    <row r="4" spans="1:19" s="10" customFormat="1" ht="60" customHeight="1" x14ac:dyDescent="0.25">
      <c r="A4" s="3" t="s">
        <v>1</v>
      </c>
      <c r="B4" s="4" t="s">
        <v>2</v>
      </c>
      <c r="C4" s="4" t="s">
        <v>3</v>
      </c>
      <c r="D4" s="4" t="s">
        <v>4</v>
      </c>
      <c r="E4" s="3" t="s">
        <v>5</v>
      </c>
      <c r="F4" s="3" t="s">
        <v>6</v>
      </c>
      <c r="G4" s="3" t="s">
        <v>7</v>
      </c>
      <c r="H4" s="5" t="s">
        <v>8</v>
      </c>
      <c r="I4" s="5"/>
      <c r="J4" s="3" t="s">
        <v>9</v>
      </c>
      <c r="K4" s="6" t="s">
        <v>10</v>
      </c>
      <c r="L4" s="7"/>
      <c r="M4" s="8" t="s">
        <v>11</v>
      </c>
      <c r="N4" s="8"/>
      <c r="O4" s="8" t="s">
        <v>12</v>
      </c>
      <c r="P4" s="8"/>
      <c r="Q4" s="3" t="s">
        <v>13</v>
      </c>
      <c r="R4" s="4" t="s">
        <v>14</v>
      </c>
      <c r="S4" s="9"/>
    </row>
    <row r="5" spans="1:19" s="10" customFormat="1" x14ac:dyDescent="0.2">
      <c r="A5" s="11"/>
      <c r="B5" s="12"/>
      <c r="C5" s="12"/>
      <c r="D5" s="12"/>
      <c r="E5" s="11"/>
      <c r="F5" s="11"/>
      <c r="G5" s="11"/>
      <c r="H5" s="13" t="s">
        <v>15</v>
      </c>
      <c r="I5" s="13" t="s">
        <v>16</v>
      </c>
      <c r="J5" s="11"/>
      <c r="K5" s="14">
        <v>2020</v>
      </c>
      <c r="L5" s="14">
        <v>2021</v>
      </c>
      <c r="M5" s="15">
        <v>2020</v>
      </c>
      <c r="N5" s="15">
        <v>2021</v>
      </c>
      <c r="O5" s="15">
        <v>2020</v>
      </c>
      <c r="P5" s="15">
        <v>2021</v>
      </c>
      <c r="Q5" s="11"/>
      <c r="R5" s="12"/>
      <c r="S5" s="9"/>
    </row>
    <row r="6" spans="1:19" s="10" customFormat="1" x14ac:dyDescent="0.2">
      <c r="A6" s="16" t="s">
        <v>17</v>
      </c>
      <c r="B6" s="13" t="s">
        <v>18</v>
      </c>
      <c r="C6" s="13" t="s">
        <v>19</v>
      </c>
      <c r="D6" s="13" t="s">
        <v>20</v>
      </c>
      <c r="E6" s="16" t="s">
        <v>21</v>
      </c>
      <c r="F6" s="16" t="s">
        <v>22</v>
      </c>
      <c r="G6" s="16" t="s">
        <v>23</v>
      </c>
      <c r="H6" s="13" t="s">
        <v>24</v>
      </c>
      <c r="I6" s="13" t="s">
        <v>25</v>
      </c>
      <c r="J6" s="16" t="s">
        <v>26</v>
      </c>
      <c r="K6" s="14" t="s">
        <v>27</v>
      </c>
      <c r="L6" s="14" t="s">
        <v>28</v>
      </c>
      <c r="M6" s="17" t="s">
        <v>29</v>
      </c>
      <c r="N6" s="17" t="s">
        <v>30</v>
      </c>
      <c r="O6" s="17" t="s">
        <v>31</v>
      </c>
      <c r="P6" s="17" t="s">
        <v>32</v>
      </c>
      <c r="Q6" s="16" t="s">
        <v>33</v>
      </c>
      <c r="R6" s="13" t="s">
        <v>34</v>
      </c>
      <c r="S6" s="9"/>
    </row>
    <row r="7" spans="1:19" s="24" customFormat="1" ht="90" x14ac:dyDescent="0.25">
      <c r="A7" s="18">
        <v>1</v>
      </c>
      <c r="B7" s="19">
        <v>1</v>
      </c>
      <c r="C7" s="18">
        <v>1</v>
      </c>
      <c r="D7" s="19">
        <v>3</v>
      </c>
      <c r="E7" s="19" t="s">
        <v>35</v>
      </c>
      <c r="F7" s="19" t="s">
        <v>36</v>
      </c>
      <c r="G7" s="19" t="s">
        <v>37</v>
      </c>
      <c r="H7" s="19" t="s">
        <v>38</v>
      </c>
      <c r="I7" s="20" t="s">
        <v>39</v>
      </c>
      <c r="J7" s="19" t="s">
        <v>40</v>
      </c>
      <c r="K7" s="21" t="s">
        <v>41</v>
      </c>
      <c r="L7" s="21"/>
      <c r="M7" s="22">
        <v>17000</v>
      </c>
      <c r="N7" s="18"/>
      <c r="O7" s="22">
        <v>17000</v>
      </c>
      <c r="P7" s="22"/>
      <c r="Q7" s="19" t="s">
        <v>42</v>
      </c>
      <c r="R7" s="19" t="s">
        <v>43</v>
      </c>
      <c r="S7" s="23"/>
    </row>
    <row r="8" spans="1:19" s="24" customFormat="1" ht="45" x14ac:dyDescent="0.25">
      <c r="A8" s="18">
        <v>2</v>
      </c>
      <c r="B8" s="19">
        <v>2</v>
      </c>
      <c r="C8" s="18">
        <v>1</v>
      </c>
      <c r="D8" s="19">
        <v>3</v>
      </c>
      <c r="E8" s="19" t="s">
        <v>44</v>
      </c>
      <c r="F8" s="19" t="s">
        <v>45</v>
      </c>
      <c r="G8" s="19" t="s">
        <v>37</v>
      </c>
      <c r="H8" s="19" t="s">
        <v>38</v>
      </c>
      <c r="I8" s="20" t="s">
        <v>39</v>
      </c>
      <c r="J8" s="19" t="s">
        <v>46</v>
      </c>
      <c r="K8" s="21" t="s">
        <v>41</v>
      </c>
      <c r="L8" s="21"/>
      <c r="M8" s="22">
        <v>3500</v>
      </c>
      <c r="N8" s="18"/>
      <c r="O8" s="22">
        <v>3500</v>
      </c>
      <c r="P8" s="22"/>
      <c r="Q8" s="19" t="s">
        <v>42</v>
      </c>
      <c r="R8" s="19" t="s">
        <v>43</v>
      </c>
      <c r="S8" s="23"/>
    </row>
    <row r="9" spans="1:19" ht="45" x14ac:dyDescent="0.25">
      <c r="A9" s="25">
        <v>3</v>
      </c>
      <c r="B9" s="26">
        <v>1</v>
      </c>
      <c r="C9" s="26">
        <v>1</v>
      </c>
      <c r="D9" s="26">
        <v>9</v>
      </c>
      <c r="E9" s="26" t="s">
        <v>47</v>
      </c>
      <c r="F9" s="26" t="s">
        <v>48</v>
      </c>
      <c r="G9" s="26" t="s">
        <v>49</v>
      </c>
      <c r="H9" s="26" t="s">
        <v>50</v>
      </c>
      <c r="I9" s="25">
        <v>120</v>
      </c>
      <c r="J9" s="26" t="s">
        <v>51</v>
      </c>
      <c r="K9" s="25" t="s">
        <v>52</v>
      </c>
      <c r="L9" s="27"/>
      <c r="M9" s="28">
        <v>13000</v>
      </c>
      <c r="N9" s="29"/>
      <c r="O9" s="28">
        <v>13000</v>
      </c>
      <c r="P9" s="29"/>
      <c r="Q9" s="26" t="s">
        <v>42</v>
      </c>
      <c r="R9" s="26" t="s">
        <v>43</v>
      </c>
      <c r="S9" s="30"/>
    </row>
    <row r="10" spans="1:19" ht="75" x14ac:dyDescent="0.25">
      <c r="A10" s="19">
        <v>4</v>
      </c>
      <c r="B10" s="19">
        <v>3</v>
      </c>
      <c r="C10" s="19">
        <v>2</v>
      </c>
      <c r="D10" s="19">
        <v>10</v>
      </c>
      <c r="E10" s="19" t="s">
        <v>53</v>
      </c>
      <c r="F10" s="19" t="s">
        <v>54</v>
      </c>
      <c r="G10" s="19" t="s">
        <v>55</v>
      </c>
      <c r="H10" s="19" t="s">
        <v>56</v>
      </c>
      <c r="I10" s="18">
        <v>3</v>
      </c>
      <c r="J10" s="19" t="s">
        <v>57</v>
      </c>
      <c r="K10" s="18" t="s">
        <v>58</v>
      </c>
      <c r="L10" s="21"/>
      <c r="M10" s="31">
        <v>43000</v>
      </c>
      <c r="N10" s="32"/>
      <c r="O10" s="31">
        <v>43000</v>
      </c>
      <c r="P10" s="32"/>
      <c r="Q10" s="19" t="s">
        <v>42</v>
      </c>
      <c r="R10" s="19" t="s">
        <v>43</v>
      </c>
      <c r="S10" s="30"/>
    </row>
    <row r="11" spans="1:19" ht="45" x14ac:dyDescent="0.25">
      <c r="A11" s="19">
        <v>5</v>
      </c>
      <c r="B11" s="19">
        <v>3</v>
      </c>
      <c r="C11" s="19">
        <v>2</v>
      </c>
      <c r="D11" s="19">
        <v>10</v>
      </c>
      <c r="E11" s="19" t="s">
        <v>59</v>
      </c>
      <c r="F11" s="19" t="s">
        <v>60</v>
      </c>
      <c r="G11" s="19" t="s">
        <v>61</v>
      </c>
      <c r="H11" s="19" t="s">
        <v>62</v>
      </c>
      <c r="I11" s="18">
        <v>5</v>
      </c>
      <c r="J11" s="19" t="s">
        <v>40</v>
      </c>
      <c r="K11" s="18" t="s">
        <v>63</v>
      </c>
      <c r="L11" s="21"/>
      <c r="M11" s="31">
        <v>15000</v>
      </c>
      <c r="N11" s="32"/>
      <c r="O11" s="31">
        <v>15000</v>
      </c>
      <c r="P11" s="32"/>
      <c r="Q11" s="19" t="s">
        <v>42</v>
      </c>
      <c r="R11" s="19" t="s">
        <v>43</v>
      </c>
    </row>
    <row r="12" spans="1:19" ht="75" x14ac:dyDescent="0.25">
      <c r="A12" s="19">
        <v>6</v>
      </c>
      <c r="B12" s="19">
        <v>3</v>
      </c>
      <c r="C12" s="19">
        <v>2</v>
      </c>
      <c r="D12" s="19">
        <v>10</v>
      </c>
      <c r="E12" s="19" t="s">
        <v>64</v>
      </c>
      <c r="F12" s="19" t="s">
        <v>65</v>
      </c>
      <c r="G12" s="19" t="s">
        <v>66</v>
      </c>
      <c r="H12" s="19" t="s">
        <v>67</v>
      </c>
      <c r="I12" s="18" t="s">
        <v>68</v>
      </c>
      <c r="J12" s="19" t="s">
        <v>57</v>
      </c>
      <c r="K12" s="18" t="s">
        <v>63</v>
      </c>
      <c r="L12" s="21"/>
      <c r="M12" s="31">
        <v>65500</v>
      </c>
      <c r="N12" s="32"/>
      <c r="O12" s="31">
        <v>65500</v>
      </c>
      <c r="P12" s="32"/>
      <c r="Q12" s="19" t="s">
        <v>42</v>
      </c>
      <c r="R12" s="19" t="s">
        <v>43</v>
      </c>
    </row>
    <row r="13" spans="1:19" ht="75" x14ac:dyDescent="0.25">
      <c r="A13" s="19">
        <v>7</v>
      </c>
      <c r="B13" s="18">
        <v>3</v>
      </c>
      <c r="C13" s="18">
        <v>2</v>
      </c>
      <c r="D13" s="19">
        <v>10</v>
      </c>
      <c r="E13" s="19" t="s">
        <v>69</v>
      </c>
      <c r="F13" s="19" t="s">
        <v>70</v>
      </c>
      <c r="G13" s="19" t="s">
        <v>71</v>
      </c>
      <c r="H13" s="19" t="s">
        <v>56</v>
      </c>
      <c r="I13" s="20" t="s">
        <v>39</v>
      </c>
      <c r="J13" s="19" t="s">
        <v>57</v>
      </c>
      <c r="K13" s="21" t="s">
        <v>72</v>
      </c>
      <c r="L13" s="33"/>
      <c r="M13" s="22">
        <v>30000</v>
      </c>
      <c r="N13" s="18"/>
      <c r="O13" s="22">
        <v>30000</v>
      </c>
      <c r="P13" s="34"/>
      <c r="Q13" s="19" t="s">
        <v>42</v>
      </c>
      <c r="R13" s="19" t="s">
        <v>43</v>
      </c>
    </row>
    <row r="14" spans="1:19" ht="75" x14ac:dyDescent="0.25">
      <c r="A14" s="26">
        <v>8</v>
      </c>
      <c r="B14" s="26">
        <v>2</v>
      </c>
      <c r="C14" s="26">
        <v>2</v>
      </c>
      <c r="D14" s="26">
        <v>12</v>
      </c>
      <c r="E14" s="26" t="s">
        <v>73</v>
      </c>
      <c r="F14" s="26" t="s">
        <v>74</v>
      </c>
      <c r="G14" s="26" t="s">
        <v>75</v>
      </c>
      <c r="H14" s="26" t="s">
        <v>76</v>
      </c>
      <c r="I14" s="25">
        <v>1</v>
      </c>
      <c r="J14" s="26" t="s">
        <v>57</v>
      </c>
      <c r="K14" s="25" t="s">
        <v>77</v>
      </c>
      <c r="L14" s="27"/>
      <c r="M14" s="28">
        <v>11500</v>
      </c>
      <c r="N14" s="29"/>
      <c r="O14" s="28">
        <v>11500</v>
      </c>
      <c r="P14" s="29"/>
      <c r="Q14" s="26" t="s">
        <v>42</v>
      </c>
      <c r="R14" s="26" t="s">
        <v>43</v>
      </c>
    </row>
    <row r="15" spans="1:19" ht="75" x14ac:dyDescent="0.25">
      <c r="A15" s="26">
        <v>9</v>
      </c>
      <c r="B15" s="26">
        <v>1</v>
      </c>
      <c r="C15" s="26">
        <v>3</v>
      </c>
      <c r="D15" s="26">
        <v>13</v>
      </c>
      <c r="E15" s="26" t="s">
        <v>78</v>
      </c>
      <c r="F15" s="26" t="s">
        <v>79</v>
      </c>
      <c r="G15" s="26" t="s">
        <v>37</v>
      </c>
      <c r="H15" s="26" t="s">
        <v>38</v>
      </c>
      <c r="I15" s="25">
        <v>1</v>
      </c>
      <c r="J15" s="26" t="s">
        <v>40</v>
      </c>
      <c r="K15" s="25" t="s">
        <v>72</v>
      </c>
      <c r="L15" s="27"/>
      <c r="M15" s="28">
        <v>11500</v>
      </c>
      <c r="N15" s="29"/>
      <c r="O15" s="28">
        <v>11500</v>
      </c>
      <c r="P15" s="29"/>
      <c r="Q15" s="26" t="s">
        <v>42</v>
      </c>
      <c r="R15" s="26" t="s">
        <v>43</v>
      </c>
    </row>
    <row r="17" spans="12:24" x14ac:dyDescent="0.25">
      <c r="N17" s="35" t="s">
        <v>80</v>
      </c>
      <c r="O17" s="36"/>
      <c r="P17" s="37" t="s">
        <v>81</v>
      </c>
      <c r="Q17" s="37"/>
      <c r="V17" s="10"/>
      <c r="W17" s="10"/>
      <c r="X17" s="10"/>
    </row>
    <row r="18" spans="12:24" x14ac:dyDescent="0.25">
      <c r="N18" s="38" t="s">
        <v>82</v>
      </c>
      <c r="O18" s="38" t="s">
        <v>83</v>
      </c>
      <c r="P18" s="38" t="s">
        <v>82</v>
      </c>
      <c r="Q18" s="38" t="s">
        <v>83</v>
      </c>
      <c r="V18" s="10"/>
      <c r="W18" s="10"/>
      <c r="X18" s="10"/>
    </row>
    <row r="19" spans="12:24" x14ac:dyDescent="0.25">
      <c r="L19" s="39"/>
      <c r="N19" s="25">
        <v>9</v>
      </c>
      <c r="O19" s="40">
        <f>O7+O8+O9+O10+O11+O12+O13+O14+O15</f>
        <v>210000</v>
      </c>
      <c r="P19" s="41" t="s">
        <v>84</v>
      </c>
      <c r="Q19" s="42" t="s">
        <v>84</v>
      </c>
      <c r="U19" s="24"/>
      <c r="V19" s="24"/>
      <c r="W19" s="24"/>
      <c r="X19" s="24"/>
    </row>
    <row r="20" spans="12:24" x14ac:dyDescent="0.25">
      <c r="U20" s="24"/>
      <c r="V20" s="24"/>
      <c r="W20" s="24"/>
      <c r="X20" s="24"/>
    </row>
    <row r="24" spans="12:24" x14ac:dyDescent="0.25">
      <c r="U24" s="10"/>
    </row>
    <row r="25" spans="12:24" x14ac:dyDescent="0.25">
      <c r="U25" s="10"/>
    </row>
    <row r="26" spans="12:24" x14ac:dyDescent="0.25">
      <c r="U26" s="10"/>
    </row>
  </sheetData>
  <mergeCells count="15">
    <mergeCell ref="Q4:Q5"/>
    <mergeCell ref="R4:R5"/>
    <mergeCell ref="N17:O17"/>
    <mergeCell ref="G4:G5"/>
    <mergeCell ref="H4:I4"/>
    <mergeCell ref="J4:J5"/>
    <mergeCell ref="K4:L4"/>
    <mergeCell ref="M4:N4"/>
    <mergeCell ref="O4:P4"/>
    <mergeCell ref="A4:A5"/>
    <mergeCell ref="B4:B5"/>
    <mergeCell ref="C4:C5"/>
    <mergeCell ref="D4:D5"/>
    <mergeCell ref="E4:E5"/>
    <mergeCell ref="F4:F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Lubuska JR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dcterms:created xsi:type="dcterms:W3CDTF">2020-07-11T16:46:43Z</dcterms:created>
  <dcterms:modified xsi:type="dcterms:W3CDTF">2020-07-11T16:46:43Z</dcterms:modified>
</cp:coreProperties>
</file>