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SW warmińsko-mazurskieg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5" i="1" l="1"/>
</calcChain>
</file>

<file path=xl/sharedStrings.xml><?xml version="1.0" encoding="utf-8"?>
<sst xmlns="http://schemas.openxmlformats.org/spreadsheetml/2006/main" count="131" uniqueCount="102">
  <si>
    <t>Plan operacyjny KSOW na lata 2020-2021 dla działania 8 Plan komunikacyjny - Samorząd Województwa Warmińsko-mazurskiego - październik 2020 r.</t>
  </si>
  <si>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</si>
  <si>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</si>
  <si>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</si>
  <si>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</si>
  <si>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</si>
  <si>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</si>
  <si>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</si>
  <si>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</si>
  <si>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</si>
  <si>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</si>
  <si>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</si>
  <si>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</si>
  <si>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</si>
  <si>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</si>
  <si>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</si>
  <si>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</si>
  <si>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</si>
  <si>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</si>
  <si>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</si>
  <si>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</si>
  <si>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</si>
  <si>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</si>
  <si>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</si>
  <si>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</si>
  <si>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</si>
  <si>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</si>
  <si>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</si>
  <si>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</si>
  <si>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</si>
  <si>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</si>
  <si>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</si>
  <si>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</si>
  <si>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</si>
  <si>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</si>
  <si>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</si>
  <si>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</si>
  <si>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Ułatwienie transferu wiedzy i innowacji w rolnictwie i leśnictwie oraz na obszarach wiejskich</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</si>
  <si>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przygotowawcze,
- Wsparcie na realizację operacji w ramach strategii lokalnego rozwoju kierowanego przez społeczność,
- Przygotowanie i realizacja działań w zakresie współpracy z lokalną grupą działania,                                                                                                                                    - Wsparcie na koszty bieżące i aktywizację 
             </t>
    </r>
  </si>
  <si>
    <t>Podniesienie jakości wdrażania PROW, Informowanie społeczeństwa i potencjalnych beneficjentów o polityce rozwoju obszarów wiejskich i wsparciu finansowym.</t>
  </si>
  <si>
    <r>
      <t xml:space="preserve">Zapewnienie pewnej, aktualnej i przejrzystej informacji o PROW 2014-2020 dla ogółu interesariuszy oraz promowanie Programu, jako instrumentu wspierającego rozwój rolnictwa i obszarów wiejskich w Polsce. </t>
    </r>
    <r>
      <rPr>
        <b/>
        <sz val="9"/>
        <rFont val="Calibri"/>
        <family val="2"/>
        <charset val="238"/>
        <scheme val="minor"/>
      </rPr>
      <t xml:space="preserv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r>
  </si>
  <si>
    <t>Upowszechnianie wiedzy ogólnej i szczegółowej na temat PROW 2014-2020, rezultatów jego realizacji oraz informowanie o wkładzie UE w realizację PROW 2014-2020.</t>
  </si>
  <si>
    <t>Punkt informacyjny PROW 2014-2020</t>
  </si>
  <si>
    <t xml:space="preserve">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t>
  </si>
  <si>
    <t>Punkt informacyjny PROW 2014-2020, kalendarze na rok 2021,stolik/lada,krzesło</t>
  </si>
  <si>
    <t>Liczba udzielonych konsultacji w ramach punktu informacyjnego, kalendarze, krzesło, stolik/lada</t>
  </si>
  <si>
    <t>1000,400, 4,2</t>
  </si>
  <si>
    <t xml:space="preserve">Ogół społeczeństwa
Beneficjenci PROW 2014-2020
Potencjalni beneficjenci PROW 2014-2020
</t>
  </si>
  <si>
    <t>I,II,III,IV</t>
  </si>
  <si>
    <t>SW warmińsko-mazurskiego</t>
  </si>
  <si>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Wspacie na koszty bieżące i aktywizację.                                                                     </t>
    </r>
  </si>
  <si>
    <t>Podniesienie jakości wdrażania PROW, Informowanie społeczeństwa i potencjalnych beneficjentów o polityce rozwoju obszarów wiejskich i wsparciu finansowym</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</si>
  <si>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</si>
  <si>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Upowszechnienie wiedzy ogólnej i szczegółowej na temat PROW 2014-2020, rezultatów jego realizacji oraz informowanie o wkładzie UE w realizację PROW 2014-2020</t>
  </si>
  <si>
    <t xml:space="preserve">
Prowadzenie działań na stronie internetowej poprzez publikację aktualnych informacji i dokumentów dotyczących Programu
</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</si>
  <si>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</si>
  <si>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strona internetowa</t>
  </si>
  <si>
    <t xml:space="preserve">Liczba wejść na stronę
</t>
  </si>
  <si>
    <t>5000</t>
  </si>
  <si>
    <t xml:space="preserve"> Ogół społeczeństwa
</t>
  </si>
  <si>
    <t>I,II,III, IV</t>
  </si>
  <si>
    <t>Podniesienie jakości wdrażania PROW, Informowanie społeczeństwa i  potencjalnych beneficjentów o polityce rozwoju obszarów wiejskich i wsparciu finansowym</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</si>
  <si>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</si>
  <si>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Organizacja spotkania szkoleniowego dla Lokalnych Grup Działania </t>
  </si>
  <si>
    <t>Celem realizacji operacji jest wzrost wiedzy na temat możliwości finansowania operacji ze środków PROW 2014-2020, poszerzenie grupy podmiotów zainteresowanych Programem a także pogłębienie wiedzy dotyczącej programowania na lata 2014-2020 pod kątem możliwości aplikowania o środki finansowe Unii Europejskiej oraz warunków i zasad korzystania z dofinansowania jak również zasad prawidłowego rozliczania tych środków. Bardzo istotne jest podtrzymywanie dobrej  współpracy z Lokalnymi Grupami Działania, reagowanie na potrzeby wskazanej grupy docelowej, poprzez udzielanie informacji i wyjaśnień oraz informowanie jej o stanie wdrażania Programu.Dodatkowym celem realizacji operacji jest zakup materiałów promocyjnych, oznakowanych zgodnie z Księgą Wizualizacji Znaku PROW 2014-2020, użytecznych podczas organizowanego spotkania.</t>
  </si>
  <si>
    <t>spotkanie dwudniowe, materiały promocyjne (teczka, notes, długopis)</t>
  </si>
  <si>
    <t>spotkanie, ilość osób, materiały promocyjne (długopis, notes, teczka)</t>
  </si>
  <si>
    <t>1, 60,180</t>
  </si>
  <si>
    <t xml:space="preserve">Beneficjenci PROW 2014-2020
Instytucje zaangażowane pośrednio we wdrażanie Programu
</t>
  </si>
  <si>
    <t>I, II,III,IV</t>
  </si>
  <si>
    <r>
      <t xml:space="preserve">Zapewnienie pewnej, aktualnej i przejrzystej informacji o PROW 2014-2020 dla ogółu interesariuszy oraz promowanie Programu, jako instrumentu wspierającego rozwój rolnictwa i obszarów wiejskich w Polsce,                                                                                                                             Budowanie pozytywnego wizerunku wsi jako miejsca do życia i zamieszkania. Zbudowanie i utrzymanie wysokiej rozpoznawalności EFRROW i PROW 2014-2020 na tle innych programów oraz funduszy europejskich. </t>
    </r>
    <r>
      <rPr>
        <b/>
        <sz val="9"/>
        <rFont val="Calibri"/>
        <family val="2"/>
        <charset val="238"/>
        <scheme val="minor"/>
      </rPr>
      <t xml:space="preserve"> </t>
    </r>
    <r>
      <rPr>
        <sz val="9"/>
        <rFont val="Calibri"/>
        <family val="2"/>
        <charset val="238"/>
        <scheme val="minor"/>
      </rPr>
      <t xml:space="preserve">                                                                                                                                                 - Zmiana w świadomości mieszkańców kraju funkcjonowania PROW jako programu głównie lub wyłącznie wspierającego rolników/rolnictwo
                          </t>
    </r>
  </si>
  <si>
    <t>powszechnienie wiedzy ogólnej i szczegółowej na temat PROW 2014-2020, rezultatów jego realizacji oraz informowanie o wkładzie UE w realizację PROW 2014-2020</t>
  </si>
  <si>
    <t xml:space="preserve">
Współpraca ze środkami masowego przekazu
</t>
  </si>
  <si>
    <t xml:space="preserve">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t>
  </si>
  <si>
    <t>Kampanie informacyjne w prasie</t>
  </si>
  <si>
    <t>Artykuł/ogłoszenie w prasie regionalnej</t>
  </si>
  <si>
    <t>1</t>
  </si>
  <si>
    <t xml:space="preserve">Ogół społeczeństwa
</t>
  </si>
  <si>
    <t>I, II,III, IV</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</si>
  <si>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Zmiana w świadomości mieszkańców kraju funkcjonowania PROW jako programu głównie lub wyłącznie wspierającego rolników/rolnictwo</t>
  </si>
  <si>
    <t>Kampania informacyjna w mediach</t>
  </si>
  <si>
    <t>Celem realizacji operacji jest wzrost wiedzy na temat możliwości finansowania operacji ze środków PROW 2014-2020 oraz poszerzenie grupy podmiotów zainteresowanych Programem.W wyniku realizacji operacji informacja na temat PROW na lata 2014-2020 dotrze do szerokiego grona odbiorców, zgodnie z grupą docelową. Efektem długofalowym realizacji operacji może być zwiększona ilość beneficjentów zainteresowana PROW na lata 2014-2020.</t>
  </si>
  <si>
    <t>Emisja filmów promocyjnych PROW 2014-2020.</t>
  </si>
  <si>
    <t>Emisja filmów</t>
  </si>
  <si>
    <t>20</t>
  </si>
  <si>
    <t>Ogół społeczeństwa</t>
  </si>
  <si>
    <t>Zapewnienie pewnej, aktualnej i przejrzystej informacji o PROW 2014-2020 dla ogółu interesariuszy oraz promowanie Programu, jako instrumentu wspieającego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Zmiana w świadomości mieszkańców kraju funkcjonowania PROW jako programu głównie lub wyłącznie wspierającego rolników/rolnictwo</t>
  </si>
  <si>
    <t>Konferencja podsumowująca PROW 2014-2020</t>
  </si>
  <si>
    <t>Celem realizacji operacji jest podsumowanie i przekazanie informacji na temat dotychczasowego etapu wdrażania Programu.</t>
  </si>
  <si>
    <t>Konferencja,Materiały promocyjne(teczka ,notes,dłuopis)</t>
  </si>
  <si>
    <t>Konferencja,ilość osób, materiały promocyjne</t>
  </si>
  <si>
    <t>1/110/300</t>
  </si>
  <si>
    <t>Beneficjenci PROW 2014-2020, Potencjalni beneficjenci PROW 2014-2020, Instytucje zaangażowane pośrednio we wdrażaniu Programu</t>
  </si>
  <si>
    <t>Zapewnienie pewnej, aktualnej i przejrzystej informacji o PROW 2014-2020 dla ogółu interesariuszy oraz promowanie Programu, jako instrumentu wspieającego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</si>
  <si>
    <t>Spotkanie robocze dotyczące PROW 2014-2020</t>
  </si>
  <si>
    <t>Celem realizacji operacji jest wzrost wiedzy na temat możliwości finansowania operacji ze środków PROW 2014-2020, wymiana doświadczeń, poszerzenie grupy podmiotów zaintereowanych Programem a także pogłębienie wiedzy dotyczącej programowania na lata 2014-2020 pod kątem mozliwości aplikowania o środki finansowe Unii Europejskiej oraz warunków i zasad korzystania z dofinansowania jak również zasad prawidłowego rozliczania tych środków.</t>
  </si>
  <si>
    <t>Spotkanie</t>
  </si>
  <si>
    <t>spotkanie
Ilość osób
Materiały promocyjne (teczka, notes, długopis)</t>
  </si>
  <si>
    <t>3/150/450</t>
  </si>
  <si>
    <t xml:space="preserve">liczba </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</si>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</sst>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8" x14ac:knownFonts="1">
    <font>
      <sz val="11"/>
      <color theme="1"/>
      <name val="Calibri"/>
      <family val="2"/>
      <charset val="238"/>
      <scheme val="minor"/>
    </font>
    <font>
      <b/>
      <sz val="12"/>
      <name val="Calibri"/>
      <family val="2"/>
      <charset val="238"/>
      <scheme val="minor"/>
    </font>
    <font>
      <b/>
      <sz val="12"/>
      <color theme="1"/>
      <name val="Calibri"/>
      <family val="2"/>
      <charset val="238"/>
      <scheme val="minor"/>
    </font>
    <font>
      <b/>
      <sz val="9"/>
      <name val="Calibri"/>
      <family val="2"/>
      <charset val="238"/>
      <scheme val="minor"/>
    </font>
    <font>
      <sz val="9"/>
      <name val="Calibri"/>
      <family val="2"/>
      <charset val="238"/>
      <scheme val="minor"/>
    </font>
    <font>
      <sz val="11"/>
      <name val="Calibri"/>
      <family val="2"/>
      <charset val="238"/>
      <scheme val="minor"/>
    </font>
    <font>
      <sz val="9"/>
      <color theme="1"/>
      <name val="Calibri"/>
      <family val="2"/>
      <charset val="238"/>
      <scheme val="minor"/>
    </font>
    <font>
      <sz val="12"/>
      <name val="Calibri"/>
      <family val="2"/>
      <charset val="238"/>
      <scheme val="minor"/>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39997558519241921"/>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s>
  <cellStyleXfs count="1">
    <xf numFmtId="0" fontId="0" fillId="0" borderId="0"/>
  </cellStyleXfs>
  <cellXfs count="39">
    <xf numFmtId="0" fontId="0" fillId="0" borderId="0" xfId="0"/>
    <xf numFmtId="0" fontId="1" fillId="0" borderId="0" xfId="0" applyFont="1" applyAlignment="1">
      <alignment horizontal="left" vertical="top" wrapText="1"/>
    </xf>
    <xf numFmtId="0" fontId="2" fillId="0" borderId="0" xfId="0" applyFont="1"/>
    <xf numFmtId="0" fontId="0" fillId="0" borderId="0" xfId="0" applyFont="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49" fontId="4" fillId="3" borderId="6" xfId="0" applyNumberFormat="1" applyFont="1" applyFill="1" applyBorder="1" applyAlignment="1">
      <alignment horizontal="center" vertical="center" wrapText="1"/>
    </xf>
    <xf numFmtId="4" fontId="4" fillId="3" borderId="6" xfId="0" applyNumberFormat="1" applyFont="1" applyFill="1" applyBorder="1" applyAlignment="1">
      <alignment horizontal="center" vertical="center" wrapText="1"/>
    </xf>
    <xf numFmtId="0" fontId="5" fillId="0" borderId="0" xfId="0" applyFont="1"/>
    <xf numFmtId="0" fontId="6" fillId="3" borderId="6"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0" borderId="0" xfId="0" applyFont="1" applyAlignment="1">
      <alignment wrapText="1"/>
    </xf>
    <xf numFmtId="0" fontId="0" fillId="0" borderId="0" xfId="0" applyFont="1" applyAlignment="1">
      <alignment wrapText="1"/>
    </xf>
    <xf numFmtId="0" fontId="6" fillId="3" borderId="0" xfId="0" applyFont="1" applyFill="1" applyBorder="1" applyAlignment="1">
      <alignment horizontal="left" vertical="center"/>
    </xf>
    <xf numFmtId="0" fontId="6" fillId="3" borderId="10" xfId="0" applyFont="1" applyFill="1" applyBorder="1" applyAlignment="1">
      <alignment horizontal="left" vertical="center"/>
    </xf>
    <xf numFmtId="0" fontId="6" fillId="3" borderId="0" xfId="0" applyFont="1" applyFill="1" applyAlignment="1">
      <alignment horizontal="center" vertical="center"/>
    </xf>
    <xf numFmtId="0" fontId="1" fillId="4" borderId="6" xfId="0" applyFont="1" applyFill="1" applyBorder="1" applyAlignment="1">
      <alignment horizontal="center" vertical="center"/>
    </xf>
    <xf numFmtId="0" fontId="7" fillId="4" borderId="6" xfId="0" applyFont="1" applyFill="1" applyBorder="1" applyAlignment="1">
      <alignment horizontal="center" vertical="center"/>
    </xf>
    <xf numFmtId="0" fontId="5" fillId="4" borderId="6" xfId="0" applyFont="1" applyFill="1" applyBorder="1" applyAlignment="1">
      <alignment horizontal="center" vertical="center"/>
    </xf>
    <xf numFmtId="164" fontId="6" fillId="3" borderId="6" xfId="0" applyNumberFormat="1" applyFont="1" applyFill="1" applyBorder="1" applyAlignment="1">
      <alignment horizontal="center" vertical="center"/>
    </xf>
    <xf numFmtId="0" fontId="0" fillId="0" borderId="0" xfId="0" applyFont="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T15"/>
  <sheetViews>
    <sheetView tabSelected="1" topLeftCell="D13" zoomScale="80" zoomScaleNormal="80" workbookViewId="0">
      <selection activeCell="A2" sqref="A2"/>
    </sheetView>
  </sheetViews>
  <sheetFormatPr defaultRowHeight="15" x14ac:dyDescent="0.25"/>
  <cols>
    <col min="1" max="1" width="7.28515625" style="3" customWidth="1"/>
    <col min="2" max="2" width="19.42578125" style="3" bestFit="1" customWidth="1"/>
    <col min="3" max="3" width="52.28515625" style="3" customWidth="1"/>
    <col min="4" max="4" width="20.28515625" style="3" bestFit="1" customWidth="1"/>
    <col min="5" max="5" width="32.140625" style="3" customWidth="1"/>
    <col min="6" max="6" width="22.140625" style="3" customWidth="1"/>
    <col min="7" max="7" width="17" style="3" customWidth="1"/>
    <col min="8" max="8" width="49.85546875" style="3" customWidth="1"/>
    <col min="9" max="9" width="23.5703125" style="3" customWidth="1"/>
    <col min="10" max="10" width="23.28515625" style="3" customWidth="1"/>
    <col min="11" max="11" width="22" style="38" customWidth="1"/>
    <col min="12" max="12" width="26.7109375" style="3" customWidth="1"/>
    <col min="13" max="13" width="16.7109375" style="38" customWidth="1"/>
    <col min="14" max="14" width="15.5703125" style="38" customWidth="1"/>
    <col min="15" max="15" width="13.28515625" style="38" customWidth="1"/>
    <col min="16" max="16" width="17" style="38" customWidth="1"/>
    <col min="17" max="17" width="17.140625" style="3" customWidth="1"/>
    <col min="18" max="18" width="18" style="3" customWidth="1"/>
    <col min="19" max="19" width="15.5703125" style="3" customWidth="1"/>
    <col min="20" max="16384" width="9.140625" style="3"/>
  </cols>
  <sheetData>
    <row r="1" spans="1:20" ht="15.75" x14ac:dyDescent="0.25">
      <c r="A1" s="1" t="s">
        <v>0</v>
      </c>
      <c r="B1" s="1"/>
      <c r="C1" s="1"/>
      <c r="D1" s="1"/>
      <c r="E1" s="1"/>
      <c r="F1" s="1"/>
      <c r="G1" s="1"/>
      <c r="H1" s="1"/>
      <c r="I1" s="1"/>
      <c r="J1" s="1"/>
      <c r="K1" s="2"/>
      <c r="L1" s="2"/>
      <c r="M1" s="2"/>
      <c r="N1" s="2"/>
      <c r="O1" s="2"/>
      <c r="P1" s="2"/>
      <c r="Q1" s="2"/>
      <c r="R1" s="2"/>
      <c r="S1" s="2"/>
      <c r="T1" s="2"/>
    </row>
    <row r="3" spans="1:20" ht="42.75" customHeight="1" x14ac:dyDescent="0.25">
      <c r="A3" s="4" t="s">
        <v>1</v>
      </c>
      <c r="B3" s="4" t="s">
        <v>2</v>
      </c>
      <c r="C3" s="4" t="s">
        <v>3</v>
      </c>
      <c r="D3" s="4" t="s">
        <v>4</v>
      </c>
      <c r="E3" s="4" t="s">
        <v>5</v>
      </c>
      <c r="F3" s="4" t="s">
        <v>6</v>
      </c>
      <c r="G3" s="4" t="s">
        <v>7</v>
      </c>
      <c r="H3" s="4" t="s">
        <v>8</v>
      </c>
      <c r="I3" s="4" t="s">
        <v>9</v>
      </c>
      <c r="J3" s="5" t="s">
        <v>10</v>
      </c>
      <c r="K3" s="6"/>
      <c r="L3" s="4" t="s">
        <v>11</v>
      </c>
      <c r="M3" s="7" t="s">
        <v>12</v>
      </c>
      <c r="N3" s="8"/>
      <c r="O3" s="5" t="s">
        <v>13</v>
      </c>
      <c r="P3" s="6"/>
      <c r="Q3" s="9" t="s">
        <v>14</v>
      </c>
      <c r="R3" s="9"/>
      <c r="S3" s="10" t="s">
        <v>15</v>
      </c>
    </row>
    <row r="4" spans="1:20" x14ac:dyDescent="0.25">
      <c r="A4" s="11"/>
      <c r="B4" s="11"/>
      <c r="C4" s="11"/>
      <c r="D4" s="11"/>
      <c r="E4" s="11"/>
      <c r="F4" s="11"/>
      <c r="G4" s="11"/>
      <c r="H4" s="11"/>
      <c r="I4" s="11"/>
      <c r="J4" s="12" t="s">
        <v>16</v>
      </c>
      <c r="K4" s="13" t="s">
        <v>17</v>
      </c>
      <c r="L4" s="11"/>
      <c r="M4" s="12">
        <v>2020</v>
      </c>
      <c r="N4" s="12">
        <v>2021</v>
      </c>
      <c r="O4" s="12">
        <v>2020</v>
      </c>
      <c r="P4" s="12">
        <v>2021</v>
      </c>
      <c r="Q4" s="12">
        <v>2020</v>
      </c>
      <c r="R4" s="12">
        <v>2021</v>
      </c>
      <c r="S4" s="14"/>
    </row>
    <row r="5" spans="1:20" ht="15.75" thickBot="1" x14ac:dyDescent="0.3">
      <c r="A5" s="15" t="s">
        <v>18</v>
      </c>
      <c r="B5" s="16" t="s">
        <v>19</v>
      </c>
      <c r="C5" s="15" t="s">
        <v>20</v>
      </c>
      <c r="D5" s="15" t="s">
        <v>21</v>
      </c>
      <c r="E5" s="15" t="s">
        <v>22</v>
      </c>
      <c r="F5" s="15" t="s">
        <v>23</v>
      </c>
      <c r="G5" s="17" t="s">
        <v>24</v>
      </c>
      <c r="H5" s="15" t="s">
        <v>25</v>
      </c>
      <c r="I5" s="15" t="s">
        <v>26</v>
      </c>
      <c r="J5" s="15" t="s">
        <v>27</v>
      </c>
      <c r="K5" s="18" t="s">
        <v>28</v>
      </c>
      <c r="L5" s="15" t="s">
        <v>29</v>
      </c>
      <c r="M5" s="15" t="s">
        <v>30</v>
      </c>
      <c r="N5" s="15" t="s">
        <v>31</v>
      </c>
      <c r="O5" s="15" t="s">
        <v>32</v>
      </c>
      <c r="P5" s="15" t="s">
        <v>33</v>
      </c>
      <c r="Q5" s="15" t="s">
        <v>34</v>
      </c>
      <c r="R5" s="15" t="s">
        <v>35</v>
      </c>
      <c r="S5" s="19" t="s">
        <v>36</v>
      </c>
    </row>
    <row r="6" spans="1:20" s="26" customFormat="1" ht="264" x14ac:dyDescent="0.25">
      <c r="A6" s="20">
        <v>1</v>
      </c>
      <c r="B6" s="21" t="s">
        <v>37</v>
      </c>
      <c r="C6" s="22" t="s">
        <v>38</v>
      </c>
      <c r="D6" s="22" t="s">
        <v>39</v>
      </c>
      <c r="E6" s="22" t="s">
        <v>40</v>
      </c>
      <c r="F6" s="23" t="s">
        <v>41</v>
      </c>
      <c r="G6" s="21" t="s">
        <v>42</v>
      </c>
      <c r="H6" s="21" t="s">
        <v>43</v>
      </c>
      <c r="I6" s="21" t="s">
        <v>44</v>
      </c>
      <c r="J6" s="21" t="s">
        <v>45</v>
      </c>
      <c r="K6" s="24" t="s">
        <v>46</v>
      </c>
      <c r="L6" s="21" t="s">
        <v>47</v>
      </c>
      <c r="M6" s="21" t="s">
        <v>48</v>
      </c>
      <c r="N6" s="21"/>
      <c r="O6" s="25">
        <v>71000</v>
      </c>
      <c r="P6" s="25">
        <v>0</v>
      </c>
      <c r="Q6" s="25">
        <v>23000</v>
      </c>
      <c r="R6" s="25">
        <v>0</v>
      </c>
      <c r="S6" s="21" t="s">
        <v>49</v>
      </c>
    </row>
    <row r="7" spans="1:20" s="26" customFormat="1" ht="264" x14ac:dyDescent="0.25">
      <c r="A7" s="20">
        <v>2</v>
      </c>
      <c r="B7" s="21" t="s">
        <v>37</v>
      </c>
      <c r="C7" s="21" t="s">
        <v>50</v>
      </c>
      <c r="D7" s="21" t="s">
        <v>51</v>
      </c>
      <c r="E7" s="21" t="s">
        <v>52</v>
      </c>
      <c r="F7" s="21" t="s">
        <v>53</v>
      </c>
      <c r="G7" s="21" t="s">
        <v>54</v>
      </c>
      <c r="H7" s="21" t="s">
        <v>55</v>
      </c>
      <c r="I7" s="21" t="s">
        <v>56</v>
      </c>
      <c r="J7" s="21" t="s">
        <v>57</v>
      </c>
      <c r="K7" s="24" t="s">
        <v>58</v>
      </c>
      <c r="L7" s="21" t="s">
        <v>59</v>
      </c>
      <c r="M7" s="21" t="s">
        <v>60</v>
      </c>
      <c r="N7" s="21"/>
      <c r="O7" s="25">
        <v>0</v>
      </c>
      <c r="P7" s="25">
        <v>0</v>
      </c>
      <c r="Q7" s="25">
        <v>0</v>
      </c>
      <c r="R7" s="25">
        <v>0</v>
      </c>
      <c r="S7" s="21" t="s">
        <v>49</v>
      </c>
    </row>
    <row r="8" spans="1:20" s="26" customFormat="1" ht="252" x14ac:dyDescent="0.25">
      <c r="A8" s="20">
        <v>3</v>
      </c>
      <c r="B8" s="21" t="s">
        <v>37</v>
      </c>
      <c r="C8" s="21" t="s">
        <v>50</v>
      </c>
      <c r="D8" s="21" t="s">
        <v>61</v>
      </c>
      <c r="E8" s="21" t="s">
        <v>62</v>
      </c>
      <c r="F8" s="21" t="s">
        <v>53</v>
      </c>
      <c r="G8" s="21" t="s">
        <v>63</v>
      </c>
      <c r="H8" s="21" t="s">
        <v>64</v>
      </c>
      <c r="I8" s="21" t="s">
        <v>65</v>
      </c>
      <c r="J8" s="21" t="s">
        <v>66</v>
      </c>
      <c r="K8" s="24" t="s">
        <v>67</v>
      </c>
      <c r="L8" s="21" t="s">
        <v>68</v>
      </c>
      <c r="M8" s="21" t="s">
        <v>69</v>
      </c>
      <c r="N8" s="21"/>
      <c r="O8" s="25">
        <v>40000</v>
      </c>
      <c r="P8" s="25">
        <v>0</v>
      </c>
      <c r="Q8" s="25">
        <v>40000</v>
      </c>
      <c r="R8" s="25">
        <v>0</v>
      </c>
      <c r="S8" s="21" t="s">
        <v>49</v>
      </c>
    </row>
    <row r="9" spans="1:20" s="26" customFormat="1" ht="252" x14ac:dyDescent="0.25">
      <c r="A9" s="21">
        <v>4</v>
      </c>
      <c r="B9" s="21" t="s">
        <v>37</v>
      </c>
      <c r="C9" s="21" t="s">
        <v>50</v>
      </c>
      <c r="D9" s="21" t="s">
        <v>61</v>
      </c>
      <c r="E9" s="21" t="s">
        <v>70</v>
      </c>
      <c r="F9" s="21" t="s">
        <v>71</v>
      </c>
      <c r="G9" s="21" t="s">
        <v>72</v>
      </c>
      <c r="H9" s="21" t="s">
        <v>73</v>
      </c>
      <c r="I9" s="21" t="s">
        <v>74</v>
      </c>
      <c r="J9" s="21" t="s">
        <v>75</v>
      </c>
      <c r="K9" s="24" t="s">
        <v>76</v>
      </c>
      <c r="L9" s="21" t="s">
        <v>77</v>
      </c>
      <c r="M9" s="21" t="s">
        <v>78</v>
      </c>
      <c r="N9" s="21"/>
      <c r="O9" s="25">
        <v>10000</v>
      </c>
      <c r="P9" s="25"/>
      <c r="Q9" s="25">
        <v>10000</v>
      </c>
      <c r="R9" s="25"/>
      <c r="S9" s="21" t="s">
        <v>49</v>
      </c>
    </row>
    <row r="10" spans="1:20" ht="264" x14ac:dyDescent="0.25">
      <c r="A10" s="27">
        <v>5</v>
      </c>
      <c r="B10" s="21" t="s">
        <v>37</v>
      </c>
      <c r="C10" s="21" t="s">
        <v>50</v>
      </c>
      <c r="D10" s="21" t="s">
        <v>51</v>
      </c>
      <c r="E10" s="21" t="s">
        <v>79</v>
      </c>
      <c r="F10" s="21" t="s">
        <v>41</v>
      </c>
      <c r="G10" s="21" t="s">
        <v>80</v>
      </c>
      <c r="H10" s="21" t="s">
        <v>81</v>
      </c>
      <c r="I10" s="21" t="s">
        <v>82</v>
      </c>
      <c r="J10" s="21" t="s">
        <v>83</v>
      </c>
      <c r="K10" s="24" t="s">
        <v>84</v>
      </c>
      <c r="L10" s="21" t="s">
        <v>85</v>
      </c>
      <c r="M10" s="21" t="s">
        <v>48</v>
      </c>
      <c r="N10" s="21"/>
      <c r="O10" s="25">
        <v>10000</v>
      </c>
      <c r="P10" s="25">
        <v>0</v>
      </c>
      <c r="Q10" s="25">
        <v>10000</v>
      </c>
      <c r="R10" s="25">
        <v>0</v>
      </c>
      <c r="S10" s="21" t="s">
        <v>49</v>
      </c>
    </row>
    <row r="11" spans="1:20" s="29" customFormat="1" ht="294.75" customHeight="1" x14ac:dyDescent="0.2">
      <c r="A11" s="28">
        <v>6</v>
      </c>
      <c r="B11" s="28" t="s">
        <v>37</v>
      </c>
      <c r="C11" s="21" t="s">
        <v>50</v>
      </c>
      <c r="D11" s="28" t="s">
        <v>51</v>
      </c>
      <c r="E11" s="28" t="s">
        <v>86</v>
      </c>
      <c r="F11" s="28" t="s">
        <v>53</v>
      </c>
      <c r="G11" s="28" t="s">
        <v>87</v>
      </c>
      <c r="H11" s="28" t="s">
        <v>88</v>
      </c>
      <c r="I11" s="28" t="s">
        <v>89</v>
      </c>
      <c r="J11" s="28" t="s">
        <v>90</v>
      </c>
      <c r="K11" s="28" t="s">
        <v>91</v>
      </c>
      <c r="L11" s="28" t="s">
        <v>92</v>
      </c>
      <c r="M11" s="28" t="s">
        <v>48</v>
      </c>
      <c r="N11" s="28"/>
      <c r="O11" s="25">
        <v>15000</v>
      </c>
      <c r="P11" s="25">
        <v>0</v>
      </c>
      <c r="Q11" s="25">
        <v>15000</v>
      </c>
      <c r="R11" s="25">
        <v>0</v>
      </c>
      <c r="S11" s="28" t="s">
        <v>49</v>
      </c>
    </row>
    <row r="12" spans="1:20" s="30" customFormat="1" ht="267" customHeight="1" x14ac:dyDescent="0.25">
      <c r="A12" s="28">
        <v>7</v>
      </c>
      <c r="B12" s="28" t="s">
        <v>37</v>
      </c>
      <c r="C12" s="21" t="s">
        <v>50</v>
      </c>
      <c r="D12" s="28" t="s">
        <v>51</v>
      </c>
      <c r="E12" s="28" t="s">
        <v>93</v>
      </c>
      <c r="F12" s="28" t="s">
        <v>53</v>
      </c>
      <c r="G12" s="28" t="s">
        <v>94</v>
      </c>
      <c r="H12" s="28" t="s">
        <v>95</v>
      </c>
      <c r="I12" s="28" t="s">
        <v>96</v>
      </c>
      <c r="J12" s="28" t="s">
        <v>97</v>
      </c>
      <c r="K12" s="28" t="s">
        <v>98</v>
      </c>
      <c r="L12" s="28" t="s">
        <v>92</v>
      </c>
      <c r="M12" s="28" t="s">
        <v>69</v>
      </c>
      <c r="N12" s="28"/>
      <c r="O12" s="25">
        <v>12000</v>
      </c>
      <c r="P12" s="25">
        <v>0</v>
      </c>
      <c r="Q12" s="25">
        <v>12000</v>
      </c>
      <c r="R12" s="25">
        <v>0</v>
      </c>
      <c r="S12" s="28" t="s">
        <v>49</v>
      </c>
    </row>
    <row r="13" spans="1:20" x14ac:dyDescent="0.25">
      <c r="A13" s="31"/>
      <c r="B13" s="31"/>
      <c r="C13" s="31"/>
      <c r="D13" s="31"/>
      <c r="E13" s="31"/>
      <c r="F13" s="31"/>
      <c r="G13" s="31"/>
      <c r="H13" s="31"/>
      <c r="I13" s="31"/>
      <c r="J13" s="31"/>
      <c r="K13" s="31"/>
      <c r="L13" s="31"/>
      <c r="M13" s="31"/>
      <c r="N13" s="31"/>
      <c r="O13" s="31"/>
      <c r="P13" s="32"/>
      <c r="Q13" s="32"/>
      <c r="R13" s="32"/>
      <c r="S13" s="31"/>
    </row>
    <row r="14" spans="1:20" ht="15.75" x14ac:dyDescent="0.25">
      <c r="A14" s="33"/>
      <c r="B14" s="33"/>
      <c r="C14" s="33"/>
      <c r="D14" s="33"/>
      <c r="E14" s="33"/>
      <c r="F14" s="33"/>
      <c r="G14" s="33"/>
      <c r="H14" s="33"/>
      <c r="I14" s="33"/>
      <c r="J14" s="33"/>
      <c r="K14" s="33"/>
      <c r="L14" s="33"/>
      <c r="M14" s="33"/>
      <c r="N14" s="33"/>
      <c r="O14" s="33"/>
      <c r="P14" s="34"/>
      <c r="Q14" s="35" t="s">
        <v>99</v>
      </c>
      <c r="R14" s="35" t="s">
        <v>100</v>
      </c>
      <c r="S14" s="33"/>
    </row>
    <row r="15" spans="1:20" x14ac:dyDescent="0.25">
      <c r="A15" s="33"/>
      <c r="B15" s="33"/>
      <c r="C15" s="33"/>
      <c r="D15" s="33"/>
      <c r="E15" s="33"/>
      <c r="F15" s="33"/>
      <c r="G15" s="33"/>
      <c r="H15" s="33"/>
      <c r="I15" s="33"/>
      <c r="J15" s="33"/>
      <c r="K15" s="33"/>
      <c r="L15" s="33"/>
      <c r="M15" s="33"/>
      <c r="N15" s="33"/>
      <c r="O15" s="33"/>
      <c r="P15" s="36" t="s">
        <v>101</v>
      </c>
      <c r="Q15" s="27">
        <v>7</v>
      </c>
      <c r="R15" s="37">
        <f>Q6+Q7+Q8+Q9+Q10+Q11+Q12</f>
        <v>110000</v>
      </c>
      <c r="S15" s="33"/>
    </row>
  </sheetData>
  <mergeCells count="16">
    <mergeCell ref="J3:K3"/>
    <mergeCell ref="L3:L4"/>
    <mergeCell ref="M3:N3"/>
    <mergeCell ref="O3:P3"/>
    <mergeCell ref="Q3:R3"/>
    <mergeCell ref="S3:S4"/>
    <mergeCell ref="A1:T1"/>
    <mergeCell ref="A3:A4"/>
    <mergeCell ref="B3:B4"/>
    <mergeCell ref="C3:C4"/>
    <mergeCell ref="D3:D4"/>
    <mergeCell ref="E3:E4"/>
    <mergeCell ref="F3:F4"/>
    <mergeCell ref="G3:G4"/>
    <mergeCell ref="H3:H4"/>
    <mergeCell ref="I3:I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SW warmińsko-mazurskiego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2020-10-21T09:33:37Z</dcterms:created>
  <dcterms:modified xsi:type="dcterms:W3CDTF">2020-10-21T09:33:38Z</dcterms:modified>
</cp:coreProperties>
</file>