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SW podkarpackiego"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S12" i="1" l="1"/>
</calcChain>
</file>

<file path=xl/sharedStrings.xml><?xml version="1.0" encoding="utf-8"?>
<sst xmlns="http://schemas.openxmlformats.org/spreadsheetml/2006/main" count="93" uniqueCount="76">
  <si>
    <t>Plan operacyjny KSOW na lata 2020-2021 dla działania 8 Plan komunikacyjny - Samorząd Województwa Podkarpackiego - październik 2020 r.</t>
  </si>
  <si>
    <t>L.P.</t>
  </si>
  <si>
    <t>Priorytet PROW</t>
  </si>
  <si>
    <t xml:space="preserve">Działanie / poddziałanie PROW </t>
  </si>
  <si>
    <t>Cel KSOW</t>
  </si>
  <si>
    <t>Cel główny i szczegółowy Strategii komunikacji</t>
  </si>
  <si>
    <t xml:space="preserve">Działanie Planu Komunikacyjnego PROW 2014-2020 </t>
  </si>
  <si>
    <t>Nazwa / tytuł operacji</t>
  </si>
  <si>
    <t>Cel i przedmiot operacji</t>
  </si>
  <si>
    <t>Forma realizacji operacji</t>
  </si>
  <si>
    <t>Wskaźniki monitorowania realizacji operacji</t>
  </si>
  <si>
    <t>Grupa docelowa</t>
  </si>
  <si>
    <t>Harmonogram 
/ termin realizacji (w ujęciu kwartalnym)</t>
  </si>
  <si>
    <t>Całkowity budżet  operacji 
(brutto w zł)</t>
  </si>
  <si>
    <t>Budżet PT PROW 2014-2020 operacji 
( brutto w zł)</t>
  </si>
  <si>
    <t>Wnioskodawca</t>
  </si>
  <si>
    <t>Nazwa</t>
  </si>
  <si>
    <t>Jednostka miary</t>
  </si>
  <si>
    <t>a</t>
  </si>
  <si>
    <t>b</t>
  </si>
  <si>
    <t>c</t>
  </si>
  <si>
    <t>d</t>
  </si>
  <si>
    <t>e</t>
  </si>
  <si>
    <t>f</t>
  </si>
  <si>
    <t xml:space="preserve">g </t>
  </si>
  <si>
    <t>h</t>
  </si>
  <si>
    <t>i</t>
  </si>
  <si>
    <t>j</t>
  </si>
  <si>
    <t>k</t>
  </si>
  <si>
    <t>l</t>
  </si>
  <si>
    <t>m</t>
  </si>
  <si>
    <t>n</t>
  </si>
  <si>
    <t>o</t>
  </si>
  <si>
    <t>p</t>
  </si>
  <si>
    <t>r.</t>
  </si>
  <si>
    <t>s</t>
  </si>
  <si>
    <t>t</t>
  </si>
  <si>
    <t>Promowanie włączenia społecznego, zmniejszenia ubóstwa oraz rozwoju gospodarczego na obszarach wiejskich</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</si>
  <si>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</si>
  <si>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3. Informowanie społeczeństwa i potencjalnych beneficjentów o polityce rozwoju obszarów wiejskich i wsparciu finansowym</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</si>
  <si>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</si>
  <si>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</si>
  <si>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Upowszechnianie w regionalnych rozgłośniach radiowych i telewizyjnych wiedzy o Programie Rozwoju Obszarów Wiejskich na lata 2014-2020</t>
  </si>
  <si>
    <t>Celem operacji jest dotrzeć do jak największej ilości odbiorców w celu przekazania wiedzy dotyczącej PROW 2014- 2020, informacji o jego realizacji, wdrażanych działaniach oraz o osiągniętych efektach. Wskazanie rezultatów oddziaływania instrumentów wsparcia na rozwój obszarów wiejskich.</t>
  </si>
  <si>
    <t xml:space="preserve">Kampania informacyjna w mediach (telewizja, radio)
Audycja telewizyjna: 10
Audycje radiowe: 2
</t>
  </si>
  <si>
    <t>audycje telewizyjne/audycje radiowe</t>
  </si>
  <si>
    <t>10/2</t>
  </si>
  <si>
    <t>Ogół Społeczeństwa</t>
  </si>
  <si>
    <t>II-IV</t>
  </si>
  <si>
    <t>SW podkarpackiego</t>
  </si>
  <si>
    <t>4. Zapewnienie odpowiedniej wizualizacji PROW 2014-2020</t>
  </si>
  <si>
    <t>Informacja i promocja PROW 2014-2020 poprzez zapewnienie odpowiedniej wizualizacji Programu podczas wydarzeń związanych z wspieraniem obszarów wiejskich.</t>
  </si>
  <si>
    <t xml:space="preserve">Głównym celem operacji jest dotarcie do jak największego grona odbiorców poprzez udział  w wydarzeniach skupiających grupę docelową. Realizacja operacji przyczyni się do zwiększenia świadomości społeczeństwa na temat realizacji Programu i wkładu Wspólnoty w rozwój obszarów wiejskich. Spowoduje upowszechnienie informacji dotyczących Programu, w zakresie możliwości aplikowania i realizacji projektów, w tym szczegółowej wiedzy o warunkach udziału w PROW 2014-2020. Jej celem jest promowanie i rozpowszechnienie Programu poprzez zastosowanie jego wizualizacji na materiałach promocyjnych. 
Wykonanie założeń operacji pozwoli na zrealizowanie celów KSOW oraz Priorytetu PROW promującego wyłączenie społeczne, zmniejszającego ubóstwo oraz rozwój gospodarczy na obszarach wiejskich.  Cele operacji są zgodne z celami głównymi zawartymi w Strategii Komunikacyj-nej PROW 2014-2020. Realizacja operacji umożliwiać będzie pewną, aktualną  i przejrzystą informację o PROW 2014-2020 dla ogółu interesariuszy oraz promowanie Programu, jako instrumentu wspierającego rozwój rolnictwa i obszarów wiejskich. Zakładana operacja przyczyni się do realizacji celów szczegółowych strategii, poprzez 
1. Informowanie społeczeństwa i potencjalnych beneficjentów o polityce rozwoju obszarów wiejskich i o możliwościach finansowania.
2. Uwidocznienie roli Wspólnoty we współfinansowaniu rozwoju obszarów wiejskich w Polsce.
3. Zbudowanie i utrzymanie wysokiej rozpoznawalności EFRROW i PROW 2014-2020 na tle innych programów oraz funduszy europejskich.
Poszerzenie grupy zainteresowanych PROW, dotarcie z przekazem do grup nastawionych niechętnie lub krytycznie do FE (w tym PROW), przełamanie negatywnych stereotypów dotyczą-cych życia na obszarach wiejskich.
</t>
  </si>
  <si>
    <t xml:space="preserve"> targi, wystawy, J 8 imprezy o charakterze rolniczym,
- materiały promocyjne
</t>
  </si>
  <si>
    <t xml:space="preserve">Targi, wystawy, imprezy lokalne, regionalne, krajowe i międzynarodowe/
Materiały promocyjne
</t>
  </si>
  <si>
    <t>20/ok. 4 000</t>
  </si>
  <si>
    <t>75 374,55</t>
  </si>
  <si>
    <t xml:space="preserve">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 
Wsparcie na realizację operacji w ramach strategii lokalnego rozwoju kierowanego przez społeczność 
Przygotowanie i realizacja działań w zakresie współpracy z lokalną grupą działania/Wsparcie na koszty bieżące i aktywizację
Wsparcie na utworzenie i funkcjonowanie krajowej sieci obszarów wiejskich. </t>
  </si>
  <si>
    <t xml:space="preserve"> 1. Upowszechnianie wiedzy ogólnej i szczegółowej na temat PROW 2014-2020, rezultatów jego realizacji oraz informowanie o wkładzie UE w realizację PROW 2014-2020, 4.Zapewnienie odpowiedniej wizualizacji PROW 2014-2020</t>
  </si>
  <si>
    <t xml:space="preserve">Informowanie i promocja Programu Rozwoju Obszarów Wiejskich na lata 2014-2020 poprzez prowadzenie punktu informacyjnego i jego doposażenie w materiały informacyjno- promocyjne   </t>
  </si>
  <si>
    <t xml:space="preserve">Celem realizacji operacji jest podniesienie jakości wdrażania PROW 2014-2020 poprzez prowadzenie punktu informacyjnego, w którym będzie przekazywana aktualna wiedza na temat Programu. 
Upowszechnianie informacji dotyczących Programu wśród ogółu społeczeństwa, potencjalnych beneficjentów oraz beneficjentów w zakresie możliwości aplikowania i realizacji projek-tów, w tym szczegółowej  wiedzy o warunkach i udziału w PROW 2014-2020. 
Realizacja operacji spowoduje rozwój społeczny i gospodarczy przy wykorzystaniu wsparcia z PROW 2014-2020, dzięki właściwej absorpcji środków.
Dostęp do pewnej aktualnej i przejrzystej informacji o PROW 2014-2020 dla osób odwiedza-jących punkty informacyjne. Stworzenie odpowiednich warunków, zapewniającym zaintere-sowanym możliwość uzyskania informacji. Promowanie Programu jego marki poprzez zasto-sowanie jego wizualizacji na materiałach informacyjnych, zakupionych w ramach niezbędnego doposażenia. Informowanie o EFRROW, jako możliwości wsparcia i rozwoju rolnictwa i ob-szarów wiejskich. Kreowanie podkarpackiej wsi, miejsca pozytywnych zmian.
Wykonanie założeń operacji pozwoli na zrealizowanie celów KSOW oraz Priorytetu PROW (Promowanie włączenia społecznego, zmniejszającego ubóstwo oraz rozwój gospodarczy na obszarach wiejskich).  Cele operacji są zgodne z celami głównymi zawartymi w Strategii Ko-munikacyjnej PROW 2014-2020. Doposażenie punktu informacyjnego w niezbędne elementy zawierające logotypy Programu pozwoli na zwiększenie wiedzy dotyczącej Programu oraz pozwoli przede wszystkim na zbudowaniu i utrzymaniu wysokiej rozpoznawalności EFRROW i PROW 2014-2020 na tle innych programów oraz funduszy europejskich.
</t>
  </si>
  <si>
    <t>Prowadzenie punktu informacyjnego poprzez doposażenie w materiały informacyjne identyfikujące markę PROW 2014-2020 oraz materiały promocyjne.</t>
  </si>
  <si>
    <t>Udzielone konsultacje w punkcie informacyjnym PROW 2014-2020/materiały promocyjne</t>
  </si>
  <si>
    <t>min. 3 tygodniowo/ok 2500 szt</t>
  </si>
  <si>
    <t>I-IV</t>
  </si>
  <si>
    <t>Inwestycje w środki trwałe/ Wsparcie na inwestycje w infrastrukturę związane z rozwo-jem, modernizacją i dostosowywaniem sektora leśnego; Podstawowe usługi i odnowa wsi na obszarach wiejskich/Wsparcie na inwestycje związane z tworzeniem, ulepszaniem lub rozbudową wszystkich rodzajów małej infrastruktury, w tym inwestycje w energię odnawialną i w oszczę-dzanie energii/Wsparcie na badania i inwestycje związane z utrzymaniem, odbudową i poprawą stanu dziedzictwa kulturowego i przyrodniczego wsi, krajobrazu wiejskiego i miejsc o wysokiej wartości przyrodniczej, w tym dotyczące powiązanych aspektów społeczno-gospodarczych oraz środków w zakresie świadomości środowiskowej/Wsparcie na inwestycje w tworzenie, ulepszanie i rozwijanie podstawowych usług lokalnych dla ludności wiejskiej, w tym rekreacji i kultury, i powiązanej infrastruktury; Wsparcie na rozwój lokalny kierowany przez społeczność w ramach LEADER-Wsparcie przygotowawcze/Wsparcie na realizację operacji w ramach strategii lokalnego rozwoju kierowanego przez społeczność/Przygotowanie i realizacja działań w zakresie współpracy z lokalną grupą działania/Wsparcie na koszty bieżące i aktywizację/Wsparcie na utworzenie i funkcjonowanie krajowej sieci obszarów wiejskich.</t>
  </si>
  <si>
    <t xml:space="preserve">1. Zapewnienie pewnej, aktualnej i przejrzystej informacji o PROW 2014-2020 dla ogółu interesariuszy oraz promowanie Programu, jako instrumentu wspierającego rozwój rolnictwa i obszarów wiejskich w  Polsce
Budowanie pozytywnego wizerunku wsi jako miejsca zamieszkania.
a) zwiększenie poziomu wiedzy ogólnej i szczegółowej dotyczącej PROW 2014-2020, w tym zapewnienie informacji dotyczących warunków i trybu przyznawania pomocy, dla potencjalnych beneficjentów w zakresie  praktycznej wiedzy i umiejętności o sposobie przygotowania wniosków, biznesplanów oraz dla beneficjentów w zakresie przygotowania wniosków o płatność
b) uwidocznienie roli Wspólnoty we współfinansowaniu  rozwoju obszarów wiejskich w Polsce
c) zbudowanie i utrzymanie wysokiej rozpoznawalności EFRROW i PROW 2014-2020 na tle innych programów oraz funduszy europejskich
d) zmiana w świadomości mieszkańców  kraju funkcjonowania PROW jako programu głównie lub wyłącznie wspierającego rolników/rolnictwo </t>
  </si>
  <si>
    <t xml:space="preserve"> 1. Upowszechnianie wiedzy ogólnej i szczegółowej na temat PROW 2014-2020, rezulta-tów jego realizacji oraz informowanie o wkładzie UE w realizację PROW 2014-2020</t>
  </si>
  <si>
    <t>Informowanie i promocja o Programie Rozwoju Obszarów Wiejskich na lata 2014 -2020 poprzez stronę internetową</t>
  </si>
  <si>
    <t>Przekazanie informacji dotyczących PROW 2014- 2020, realizowanych projektów, możliwości aplikowania, warunków i trybu przyznawania pomocy.</t>
  </si>
  <si>
    <t>Strona internetowa</t>
  </si>
  <si>
    <t>Ilość artykułów zamieszczonych na stronie internetowej informacyjnych lub promocyjnych</t>
  </si>
  <si>
    <t>20</t>
  </si>
  <si>
    <t xml:space="preserve">liczba </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</si>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</sst>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5" x14ac:knownFonts="1">
    <font>
      <sz val="11"/>
      <color theme="1"/>
      <name val="Calibri"/>
      <family val="2"/>
      <charset val="238"/>
      <scheme val="minor"/>
    </font>
    <font>
      <b/>
      <sz val="12"/>
      <name val="Calibri"/>
      <family val="2"/>
      <charset val="238"/>
      <scheme val="minor"/>
    </font>
    <font>
      <sz val="9"/>
      <name val="Calibri"/>
      <family val="2"/>
      <charset val="238"/>
      <scheme val="minor"/>
    </font>
    <font>
      <b/>
      <sz val="9"/>
      <name val="Calibri"/>
      <family val="2"/>
      <charset val="238"/>
      <scheme val="minor"/>
    </font>
    <font>
      <i/>
      <sz val="9"/>
      <name val="Calibri"/>
      <family val="2"/>
      <charset val="238"/>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39997558519241921"/>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33">
    <xf numFmtId="0" fontId="0" fillId="0" borderId="0" xfId="0"/>
    <xf numFmtId="0" fontId="1" fillId="0" borderId="0" xfId="0" applyFont="1" applyFill="1" applyAlignment="1">
      <alignment horizontal="left" vertical="top" wrapText="1"/>
    </xf>
    <xf numFmtId="0" fontId="1" fillId="0" borderId="0" xfId="0" applyFont="1" applyFill="1"/>
    <xf numFmtId="0" fontId="2" fillId="0" borderId="0" xfId="0" applyFont="1" applyFill="1"/>
    <xf numFmtId="0" fontId="3" fillId="2" borderId="1"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wrapText="1"/>
    </xf>
    <xf numFmtId="0" fontId="3" fillId="2" borderId="1" xfId="0" applyFont="1" applyFill="1" applyBorder="1" applyAlignment="1">
      <alignment horizontal="center" vertical="center" wrapText="1"/>
    </xf>
    <xf numFmtId="49" fontId="3"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xf>
    <xf numFmtId="0" fontId="2" fillId="2" borderId="6"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3" fillId="2" borderId="6" xfId="0" applyFont="1" applyFill="1" applyBorder="1" applyAlignment="1">
      <alignment horizontal="center" vertical="center" wrapText="1"/>
    </xf>
    <xf numFmtId="49" fontId="2" fillId="2" borderId="6" xfId="0" applyNumberFormat="1" applyFont="1" applyFill="1" applyBorder="1" applyAlignment="1">
      <alignment horizontal="center" vertical="center" wrapText="1"/>
    </xf>
    <xf numFmtId="0" fontId="2" fillId="2" borderId="6" xfId="0" applyFont="1" applyFill="1" applyBorder="1" applyAlignment="1">
      <alignment horizontal="center" vertical="center"/>
    </xf>
    <xf numFmtId="0" fontId="2" fillId="0" borderId="4"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0" xfId="0" applyFont="1" applyFill="1" applyAlignment="1">
      <alignment horizontal="center" vertical="center" wrapText="1"/>
    </xf>
    <xf numFmtId="49" fontId="2" fillId="0" borderId="6" xfId="0" applyNumberFormat="1" applyFont="1" applyFill="1" applyBorder="1" applyAlignment="1">
      <alignment horizontal="center" vertical="center" wrapText="1"/>
    </xf>
    <xf numFmtId="0" fontId="4" fillId="0" borderId="0" xfId="0" applyFont="1" applyFill="1" applyAlignment="1">
      <alignment horizontal="center" vertical="center"/>
    </xf>
    <xf numFmtId="4" fontId="2" fillId="0" borderId="6" xfId="0" applyNumberFormat="1" applyFont="1" applyFill="1" applyBorder="1" applyAlignment="1">
      <alignment horizontal="center" vertical="center" wrapText="1"/>
    </xf>
    <xf numFmtId="0" fontId="2" fillId="0" borderId="0" xfId="0" applyFont="1" applyFill="1" applyAlignment="1">
      <alignment horizontal="center" vertical="center"/>
    </xf>
    <xf numFmtId="0" fontId="4" fillId="0" borderId="0" xfId="0" applyFont="1" applyFill="1" applyAlignment="1">
      <alignment horizontal="center" vertical="center" wrapText="1"/>
    </xf>
    <xf numFmtId="0" fontId="0" fillId="3" borderId="6" xfId="0" applyFont="1" applyFill="1" applyBorder="1" applyAlignment="1">
      <alignment horizontal="center" vertical="center"/>
    </xf>
    <xf numFmtId="0" fontId="2" fillId="0" borderId="6" xfId="0" applyFont="1" applyFill="1" applyBorder="1" applyAlignment="1">
      <alignment horizontal="center" vertical="center"/>
    </xf>
    <xf numFmtId="164" fontId="2" fillId="0" borderId="6" xfId="0" applyNumberFormat="1" applyFont="1" applyFill="1" applyBorder="1" applyAlignment="1">
      <alignment horizontal="center" vertical="center"/>
    </xf>
    <xf numFmtId="0" fontId="2" fillId="0" borderId="0" xfId="0" applyFont="1" applyFill="1" applyAlignment="1">
      <alignment horizont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9"/>
  <dimension ref="A1:T20"/>
  <sheetViews>
    <sheetView tabSelected="1" topLeftCell="A10" zoomScale="60" zoomScaleNormal="60" workbookViewId="0">
      <selection activeCell="A2" sqref="A2"/>
    </sheetView>
  </sheetViews>
  <sheetFormatPr defaultColWidth="9.140625" defaultRowHeight="12" x14ac:dyDescent="0.2"/>
  <cols>
    <col min="1" max="1" width="7.28515625" style="3" customWidth="1"/>
    <col min="2" max="2" width="17.42578125" style="3" customWidth="1"/>
    <col min="3" max="3" width="50.42578125" style="3" customWidth="1"/>
    <col min="4" max="4" width="20.7109375" style="3" customWidth="1"/>
    <col min="5" max="5" width="40.85546875" style="3" customWidth="1"/>
    <col min="6" max="6" width="22.140625" style="3" customWidth="1"/>
    <col min="7" max="7" width="19" style="3" customWidth="1"/>
    <col min="8" max="8" width="49.85546875" style="3" customWidth="1"/>
    <col min="9" max="9" width="23.5703125" style="3" customWidth="1"/>
    <col min="10" max="10" width="23.28515625" style="3" customWidth="1"/>
    <col min="11" max="11" width="22" style="32" customWidth="1"/>
    <col min="12" max="12" width="26.7109375" style="3" customWidth="1"/>
    <col min="13" max="13" width="16.7109375" style="32" customWidth="1"/>
    <col min="14" max="14" width="15.5703125" style="32" customWidth="1"/>
    <col min="15" max="15" width="13.28515625" style="32" customWidth="1"/>
    <col min="16" max="16" width="17" style="32" customWidth="1"/>
    <col min="17" max="17" width="17.140625" style="3" customWidth="1"/>
    <col min="18" max="18" width="18" style="3" customWidth="1"/>
    <col min="19" max="19" width="15.5703125" style="3" customWidth="1"/>
    <col min="20" max="16384" width="9.140625" style="3"/>
  </cols>
  <sheetData>
    <row r="1" spans="1:20" ht="15.75" customHeight="1" x14ac:dyDescent="0.25">
      <c r="A1" s="1" t="s">
        <v>0</v>
      </c>
      <c r="B1" s="1"/>
      <c r="C1" s="1"/>
      <c r="D1" s="1"/>
      <c r="E1" s="1"/>
      <c r="F1" s="1"/>
      <c r="G1" s="1"/>
      <c r="H1" s="1"/>
      <c r="I1" s="1"/>
      <c r="J1" s="1"/>
      <c r="K1" s="2"/>
      <c r="L1" s="2"/>
      <c r="M1" s="2"/>
      <c r="N1" s="2"/>
      <c r="O1" s="2"/>
      <c r="P1" s="2"/>
      <c r="Q1" s="2"/>
      <c r="R1" s="2"/>
      <c r="S1" s="2"/>
      <c r="T1" s="2"/>
    </row>
    <row r="3" spans="1:20" ht="42.75" customHeight="1" x14ac:dyDescent="0.2">
      <c r="A3" s="4" t="s">
        <v>1</v>
      </c>
      <c r="B3" s="4" t="s">
        <v>2</v>
      </c>
      <c r="C3" s="4" t="s">
        <v>3</v>
      </c>
      <c r="D3" s="4" t="s">
        <v>4</v>
      </c>
      <c r="E3" s="4" t="s">
        <v>5</v>
      </c>
      <c r="F3" s="4" t="s">
        <v>6</v>
      </c>
      <c r="G3" s="4" t="s">
        <v>7</v>
      </c>
      <c r="H3" s="4" t="s">
        <v>8</v>
      </c>
      <c r="I3" s="4" t="s">
        <v>9</v>
      </c>
      <c r="J3" s="5" t="s">
        <v>10</v>
      </c>
      <c r="K3" s="6"/>
      <c r="L3" s="4" t="s">
        <v>11</v>
      </c>
      <c r="M3" s="7" t="s">
        <v>12</v>
      </c>
      <c r="N3" s="8"/>
      <c r="O3" s="5" t="s">
        <v>13</v>
      </c>
      <c r="P3" s="6"/>
      <c r="Q3" s="9" t="s">
        <v>14</v>
      </c>
      <c r="R3" s="9"/>
      <c r="S3" s="10" t="s">
        <v>15</v>
      </c>
    </row>
    <row r="4" spans="1:20" x14ac:dyDescent="0.2">
      <c r="A4" s="11"/>
      <c r="B4" s="11"/>
      <c r="C4" s="11"/>
      <c r="D4" s="11"/>
      <c r="E4" s="11"/>
      <c r="F4" s="11"/>
      <c r="G4" s="11"/>
      <c r="H4" s="11"/>
      <c r="I4" s="11"/>
      <c r="J4" s="12" t="s">
        <v>16</v>
      </c>
      <c r="K4" s="13" t="s">
        <v>17</v>
      </c>
      <c r="L4" s="11"/>
      <c r="M4" s="12">
        <v>2020</v>
      </c>
      <c r="N4" s="12">
        <v>2021</v>
      </c>
      <c r="O4" s="12">
        <v>2020</v>
      </c>
      <c r="P4" s="12">
        <v>2021</v>
      </c>
      <c r="Q4" s="12">
        <v>2020</v>
      </c>
      <c r="R4" s="12">
        <v>2021</v>
      </c>
      <c r="S4" s="14"/>
    </row>
    <row r="5" spans="1:20" x14ac:dyDescent="0.2">
      <c r="A5" s="15" t="s">
        <v>18</v>
      </c>
      <c r="B5" s="16" t="s">
        <v>19</v>
      </c>
      <c r="C5" s="15" t="s">
        <v>20</v>
      </c>
      <c r="D5" s="15" t="s">
        <v>21</v>
      </c>
      <c r="E5" s="15" t="s">
        <v>22</v>
      </c>
      <c r="F5" s="15" t="s">
        <v>23</v>
      </c>
      <c r="G5" s="17" t="s">
        <v>24</v>
      </c>
      <c r="H5" s="15" t="s">
        <v>25</v>
      </c>
      <c r="I5" s="15" t="s">
        <v>26</v>
      </c>
      <c r="J5" s="15" t="s">
        <v>27</v>
      </c>
      <c r="K5" s="18" t="s">
        <v>28</v>
      </c>
      <c r="L5" s="15" t="s">
        <v>29</v>
      </c>
      <c r="M5" s="15" t="s">
        <v>30</v>
      </c>
      <c r="N5" s="15" t="s">
        <v>31</v>
      </c>
      <c r="O5" s="15" t="s">
        <v>32</v>
      </c>
      <c r="P5" s="15" t="s">
        <v>33</v>
      </c>
      <c r="Q5" s="15" t="s">
        <v>34</v>
      </c>
      <c r="R5" s="15" t="s">
        <v>35</v>
      </c>
      <c r="S5" s="19" t="s">
        <v>36</v>
      </c>
    </row>
    <row r="6" spans="1:20" s="27" customFormat="1" ht="288" x14ac:dyDescent="0.25">
      <c r="A6" s="20">
        <v>1</v>
      </c>
      <c r="B6" s="21" t="s">
        <v>37</v>
      </c>
      <c r="C6" s="22" t="s">
        <v>38</v>
      </c>
      <c r="D6" s="21" t="s">
        <v>39</v>
      </c>
      <c r="E6" s="21" t="s">
        <v>40</v>
      </c>
      <c r="F6" s="21" t="s">
        <v>41</v>
      </c>
      <c r="G6" s="23" t="s">
        <v>42</v>
      </c>
      <c r="H6" s="21" t="s">
        <v>43</v>
      </c>
      <c r="I6" s="21" t="s">
        <v>44</v>
      </c>
      <c r="J6" s="21" t="s">
        <v>45</v>
      </c>
      <c r="K6" s="24" t="s">
        <v>46</v>
      </c>
      <c r="L6" s="25" t="s">
        <v>47</v>
      </c>
      <c r="M6" s="21" t="s">
        <v>48</v>
      </c>
      <c r="N6" s="21"/>
      <c r="O6" s="26">
        <v>20500</v>
      </c>
      <c r="P6" s="26">
        <v>0</v>
      </c>
      <c r="Q6" s="26">
        <v>20500</v>
      </c>
      <c r="R6" s="26">
        <v>0</v>
      </c>
      <c r="S6" s="22" t="s">
        <v>49</v>
      </c>
    </row>
    <row r="7" spans="1:20" s="27" customFormat="1" ht="409.5" x14ac:dyDescent="0.25">
      <c r="A7" s="20">
        <v>2</v>
      </c>
      <c r="B7" s="21" t="s">
        <v>37</v>
      </c>
      <c r="C7" s="22" t="s">
        <v>38</v>
      </c>
      <c r="D7" s="21" t="s">
        <v>39</v>
      </c>
      <c r="E7" s="21" t="s">
        <v>40</v>
      </c>
      <c r="F7" s="21" t="s">
        <v>50</v>
      </c>
      <c r="G7" s="23" t="s">
        <v>51</v>
      </c>
      <c r="H7" s="21" t="s">
        <v>52</v>
      </c>
      <c r="I7" s="21" t="s">
        <v>53</v>
      </c>
      <c r="J7" s="21" t="s">
        <v>54</v>
      </c>
      <c r="K7" s="24" t="s">
        <v>55</v>
      </c>
      <c r="L7" s="21" t="s">
        <v>47</v>
      </c>
      <c r="M7" s="21" t="s">
        <v>48</v>
      </c>
      <c r="N7" s="21"/>
      <c r="O7" s="27" t="s">
        <v>56</v>
      </c>
      <c r="P7" s="26">
        <v>0</v>
      </c>
      <c r="Q7" s="26">
        <v>75374.55</v>
      </c>
      <c r="R7" s="26">
        <v>0</v>
      </c>
      <c r="S7" s="22" t="s">
        <v>49</v>
      </c>
    </row>
    <row r="8" spans="1:20" s="27" customFormat="1" ht="408" x14ac:dyDescent="0.25">
      <c r="A8" s="20">
        <v>3</v>
      </c>
      <c r="B8" s="21" t="s">
        <v>37</v>
      </c>
      <c r="C8" s="22" t="s">
        <v>57</v>
      </c>
      <c r="D8" s="21" t="s">
        <v>39</v>
      </c>
      <c r="E8" s="21" t="s">
        <v>40</v>
      </c>
      <c r="F8" s="21" t="s">
        <v>58</v>
      </c>
      <c r="G8" s="23" t="s">
        <v>59</v>
      </c>
      <c r="H8" s="21" t="s">
        <v>60</v>
      </c>
      <c r="I8" s="23" t="s">
        <v>61</v>
      </c>
      <c r="J8" s="21" t="s">
        <v>62</v>
      </c>
      <c r="K8" s="24" t="s">
        <v>63</v>
      </c>
      <c r="L8" s="21" t="s">
        <v>47</v>
      </c>
      <c r="M8" s="21" t="s">
        <v>64</v>
      </c>
      <c r="N8" s="21"/>
      <c r="O8" s="26">
        <v>54139.69</v>
      </c>
      <c r="P8" s="26">
        <v>0</v>
      </c>
      <c r="Q8" s="26">
        <v>54125.45</v>
      </c>
      <c r="R8" s="26">
        <v>0</v>
      </c>
      <c r="S8" s="22" t="s">
        <v>49</v>
      </c>
    </row>
    <row r="9" spans="1:20" s="27" customFormat="1" ht="288" x14ac:dyDescent="0.25">
      <c r="A9" s="20">
        <v>4</v>
      </c>
      <c r="B9" s="21" t="s">
        <v>37</v>
      </c>
      <c r="C9" s="22" t="s">
        <v>65</v>
      </c>
      <c r="D9" s="21" t="s">
        <v>39</v>
      </c>
      <c r="E9" s="21" t="s">
        <v>66</v>
      </c>
      <c r="F9" s="21" t="s">
        <v>67</v>
      </c>
      <c r="G9" s="28" t="s">
        <v>68</v>
      </c>
      <c r="H9" s="21" t="s">
        <v>69</v>
      </c>
      <c r="I9" s="25" t="s">
        <v>70</v>
      </c>
      <c r="J9" s="23" t="s">
        <v>71</v>
      </c>
      <c r="K9" s="24" t="s">
        <v>72</v>
      </c>
      <c r="L9" s="21" t="s">
        <v>47</v>
      </c>
      <c r="M9" s="21" t="s">
        <v>64</v>
      </c>
      <c r="N9" s="21"/>
      <c r="O9" s="26">
        <v>2000</v>
      </c>
      <c r="P9" s="26">
        <v>0</v>
      </c>
      <c r="Q9" s="26">
        <v>0</v>
      </c>
      <c r="R9" s="26">
        <v>0</v>
      </c>
      <c r="S9" s="22" t="s">
        <v>49</v>
      </c>
    </row>
    <row r="10" spans="1:20" s="27" customFormat="1" x14ac:dyDescent="0.25"/>
    <row r="11" spans="1:20" s="27" customFormat="1" ht="15" x14ac:dyDescent="0.25">
      <c r="Q11" s="29"/>
      <c r="R11" s="29" t="s">
        <v>73</v>
      </c>
      <c r="S11" s="29" t="s">
        <v>74</v>
      </c>
    </row>
    <row r="12" spans="1:20" s="27" customFormat="1" ht="15" x14ac:dyDescent="0.25">
      <c r="Q12" s="29" t="s">
        <v>75</v>
      </c>
      <c r="R12" s="30">
        <v>4</v>
      </c>
      <c r="S12" s="31">
        <f>Q6+Q7+Q8+Q9</f>
        <v>150000</v>
      </c>
    </row>
    <row r="13" spans="1:20" s="27" customFormat="1" x14ac:dyDescent="0.25"/>
    <row r="14" spans="1:20" s="27" customFormat="1" x14ac:dyDescent="0.25"/>
    <row r="15" spans="1:20" s="27" customFormat="1" x14ac:dyDescent="0.25"/>
    <row r="16" spans="1:20" s="27" customFormat="1" x14ac:dyDescent="0.25"/>
    <row r="17" s="27" customFormat="1" x14ac:dyDescent="0.25"/>
    <row r="18" s="27" customFormat="1" x14ac:dyDescent="0.25"/>
    <row r="19" s="27" customFormat="1" x14ac:dyDescent="0.25"/>
    <row r="20" s="27" customFormat="1" x14ac:dyDescent="0.25"/>
  </sheetData>
  <mergeCells count="16">
    <mergeCell ref="J3:K3"/>
    <mergeCell ref="L3:L4"/>
    <mergeCell ref="M3:N3"/>
    <mergeCell ref="O3:P3"/>
    <mergeCell ref="Q3:R3"/>
    <mergeCell ref="S3:S4"/>
    <mergeCell ref="A1:T1"/>
    <mergeCell ref="A3:A4"/>
    <mergeCell ref="B3:B4"/>
    <mergeCell ref="C3:C4"/>
    <mergeCell ref="D3:D4"/>
    <mergeCell ref="E3:E4"/>
    <mergeCell ref="F3:F4"/>
    <mergeCell ref="G3:G4"/>
    <mergeCell ref="H3:H4"/>
    <mergeCell ref="I3:I4"/>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SW podkarpackiego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2020-10-21T09:33:35Z</dcterms:created>
  <dcterms:modified xsi:type="dcterms:W3CDTF">2020-10-21T09:33:36Z</dcterms:modified>
</cp:coreProperties>
</file>