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mazowiec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</calcChain>
</file>

<file path=xl/sharedStrings.xml><?xml version="1.0" encoding="utf-8"?>
<sst xmlns="http://schemas.openxmlformats.org/spreadsheetml/2006/main" count="144" uniqueCount="99">
  <si>
    <t>Plan operacyjny KSOW na lata 2020-2021 dla działania 8 Plan komunikacyjny - Samorząd Województwa Mazowieckiego - październik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</si>
  <si>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</si>
  <si>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</si>
  <si>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</si>
  <si>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</si>
  <si>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</si>
  <si>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</si>
  <si>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</si>
  <si>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</si>
  <si>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</si>
  <si>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</si>
  <si>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</si>
  <si>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</si>
  <si>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</si>
  <si>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</si>
  <si>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</si>
  <si>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</si>
  <si>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</si>
  <si>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</si>
  <si>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</si>
  <si>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</si>
  <si>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</si>
  <si>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</si>
  <si>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</si>
  <si>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</si>
  <si>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</si>
  <si>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</si>
  <si>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</si>
  <si>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</si>
  <si>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</si>
  <si>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</si>
  <si>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</si>
  <si>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</si>
  <si>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</si>
  <si>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</si>
  <si>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</si>
  <si>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</si>
  <si>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</si>
  <si>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t>Inwestycje w środki trwałe -Wsparcie na inwestycje w infrastrukturę związane z rozwojem, modernizacją i dostosowaniem sektora leśnego,  Podstawowe usługi i odnowa wsi na obszarach wiejskich                                                                                                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 Wsparcie na rozwój lokalny kierowany przez społeczność w ramach LEADER 
- Wsparcie na realizację operacji w ramach strategii lokalnego rozwoju kierowanego przez społeczność,
- Przygotowanie i realizacja działań w zakresie współpracy z lokalną grupą działania,
- Wsparcie na koszty bieżące i aktywizację</t>
  </si>
  <si>
    <t>Podniesienie jakości wdrażania PROW
-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</si>
  <si>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                                                                                          -Zbudowanie i utrzymanie wysokiej rozpoznawalności EFRROW i PROW 2014 - 2020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</si>
  <si>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</si>
  <si>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 xml:space="preserve">Punkt informacyjny PROW 2014-2020                                </t>
  </si>
  <si>
    <t>Operacja ma na celu informację i promocję PROW 2014-2020, w tym nt. warunków i trybu przyznawania pomocy w ramach Programu, jego rezultatów i wkładu Unii Europejskiej w jego realizację. Zakładamy, że dzięki operacji beneficjenci/potencjalni beneficjenci oraz ogół społeczeństwa otrzymają wiedzę, która pozwoli im aplikować o środki z PROW 2014-2020</t>
  </si>
  <si>
    <t xml:space="preserve">Punkt informacyjny PROW 2014-2020
Drukowane materiały informacyjne i promocyjne:
- kalendarze na 2021 rok dla beneficjentów i potencjalnych beneficjentów PROW 2014-2020, ogółu społeczeństwa
</t>
  </si>
  <si>
    <t>1. Udzielone konsultacje w punkcie informacyjnym PROW 2014-2020 (wartość szacunkowa) 2.Materiały promocyjne (kalendarze)</t>
  </si>
  <si>
    <t>1. 3000                                                               2. 90.000 zł</t>
  </si>
  <si>
    <t>beneficjenci, potencjalni beneficjenci PROW 2014-2020, ogół społeczeństwa</t>
  </si>
  <si>
    <t>I-IV</t>
  </si>
  <si>
    <t xml:space="preserve">Urząd Marszałkowski  Województwa Mazowieckiego w Warszawie  </t>
  </si>
  <si>
    <t>Podniesienie jakości wdrażania PROW.
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</si>
  <si>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                                                                                          -Zbudowanie i utrzymanie wysokiej rozpoznawalności EFRROW i PROW 2014 - 2020 na tle innych programów oraz funduszy europejskich
</t>
    </r>
  </si>
  <si>
    <t>Zapewnienie odpowiedniej wizualizacji PROW 2014-2020</t>
  </si>
  <si>
    <t xml:space="preserve"> Wkładki tematyczne do 6 gazet regionalnych  </t>
  </si>
  <si>
    <t>Zakładanym celem realizacji operacji jest upowszechnienie informacji o PROW 2014-2020, o możliwości wsparcia operacji realizowanych w ramach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wiejskich. Omówienie zakresu i warunków wsparcia poszczególnych działań PROW 2014-2020, rozpowszechnienie informacji na temat Rozwoju Lokalnego kierowanego przez Społeczność. W ramach realizacji operacji przygotowane zostaną do druku dwie wkładki tematyczne 4-stronicowe kolorowe w formie artykułów prasowych do 6 gazet regionalnych obejmujących zasięgiem województwo mazowieckie. Wkładki tematyczne do gazet zawierać będą informacje nt. działań PROW 2014-2020 wdrażanych przez Samorząd Województwa Mazowieckiego, przede wszystkim szczegółowe informacje m.in. możliwości wsparcia inwestycji, kwalifikowalności kosztów, informacje o ogłaszanych naborach wniosków, informacje niezbędne do wypełniania wniosków o przyznanie pomocy</t>
  </si>
  <si>
    <t xml:space="preserve">2 x kampania informacyjna, działanie edukacyjne w mediach
(2 wkładki tematyczne 4-stronicowe, kolorowe w formie artykułów prasowych do 6 gazet regionalnych obejmujących zasięgiem województwo mazowieckie)
</t>
  </si>
  <si>
    <t>Artykuły/wkładki w prasie i internecie (artykuły w prasie)</t>
  </si>
  <si>
    <t xml:space="preserve">12 (2 wkładki 
w 6 gazetach)/ koszt - 50.000 zł
</t>
  </si>
  <si>
    <t>beneficjenci, potencjalni beneficjenci, ogół społeczeństwa</t>
  </si>
  <si>
    <t xml:space="preserve">Urząd Marszałkowski  Województwa Mazowieckiego w Warszawie </t>
  </si>
  <si>
    <t>Podniesienie jakości wdrażania PROW.
Informowanie społeczeństwa i potencjalnych beneficjentów o polityce rozwoju obszarów wiejskich  i wsparciu finansowym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</si>
  <si>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-Zbudowanie i utrzymanie wysokiej rozpoznawalności EFRROW i PROW 2014 - 2020 na tle innych programów oraz funduszy europejskich
</t>
    </r>
  </si>
  <si>
    <t>Elementy wizualizacji PROW 2014-2020</t>
  </si>
  <si>
    <t>Operacja ma na celu dotarcie z informacją o KSOW i przedsięwzięciach KSOW w ramach PROW 2014-2020 do jak największej liczby beneficjentów, potencjalnych beneficjentów i ogółu społeczeństwa</t>
  </si>
  <si>
    <t xml:space="preserve">Konkurs wiedzy o PROW 2014-2020  
- nagrody w postaci materiałów promocyjnych
- wykonanie elementów wizualizacji PROW 2014-2020 (np.: naklejki z logo, teczki z gumką, banery, papier z logo do pakowania nagród/materiałów promocyjnych, koperty z logo, torby papierowe z logo, notesy, długopisy, smycze), które będą wykorzystane podczas imprez plenerowych oraz w bieżącej korespondencji i spotkaniach z beneficjentami i potencjalnymi beneficjentami PROW 2014-2020
</t>
  </si>
  <si>
    <t>1.Materiały promocyjne (elementy wizualizacji i nagrody w konkursach na imprezach targowych) 2.Konkursy 3. Uczestnicy konkursów</t>
  </si>
  <si>
    <t>1. 40.000,00  2. 3 3. 1000 osób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</si>
  <si>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       przygotowania wniosków o płatność,                                                                       -Uwidocznienie roli Wspólnoty we współfinansowaniu rozwoju obszarów wiejskich w Polsce,                                                                                          -Zbudowanie i utrzymanie wysokiej rozpoznawalności EFRROW i PROW 2014 - 2020 na tle innych programów oraz funduszy europejskich,
- Zmiana w świadomości mieszkańców kraju funkcjonowania PROW jako programu głównie lub wyłącznie wspierającego rolników/rolnictwo
</t>
    </r>
  </si>
  <si>
    <t xml:space="preserve">XIV Mazowiecki Kongres Rozwoju Obszarów Wiejskich  </t>
  </si>
  <si>
    <t xml:space="preserve">Zakładanym celem realizacji operacji jest upowszechnienie informacji o możliwości wsparcia operacji realizowanych w ramach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wiejskich. Dodatkowo przełoży się to na zwiększenie poziomu wiedzy ogólnej i szczegółowej PROW 2014-2020 jak i zwiększy grupę zainteresowanych Programem. Celem realizacji operacji jest przeprowadzenie konferencji pn. XIV Mazowiecki Kongres Rozwoju Obszarów Wiejskich
</t>
  </si>
  <si>
    <t xml:space="preserve">Jednodniowa Konferencja 
W ramach przedmiotowej operacji planuje się:
- wynajem jednej sali konferencyjnej wraz z obsługą techniczną dla około 250 osób, wyposażonej w ekran, rzutnik, laptop, dwa mikrofony, nagłośnienie, z ustawieniem teatralnym siedzeń,
- wyżywienie: 1x serwis kawowy, 1x obiad (około 250 osób),
- materiały informacyjne i promocyjne dla uczestników
</t>
  </si>
  <si>
    <t xml:space="preserve">1. Konferencje 2. Uczestnicy konferencji  3. Materiały promocyjne </t>
  </si>
  <si>
    <t xml:space="preserve">1. 1/koszt: 
50.000 zł 2.250 osób                      3. 10.000 zł
</t>
  </si>
  <si>
    <t>beneficjenci i potencjalni beneficjenci PROW 2014-2020</t>
  </si>
  <si>
    <t>III-IV</t>
  </si>
  <si>
    <t>Wspieranie organizacji łańcucha żywnościowego</t>
  </si>
  <si>
    <t xml:space="preserve">Organizacja stoiska informacyjno-promocyjnego podczas Dożynek  Prezydenckich - SPAŁA 2020          </t>
  </si>
  <si>
    <t>Operacja ma na celu informację i promocję PROW 2014-2020, w tym nt. warunków i trybu przyznawania pomocy w ramach Programu, jego rezultatów i wkładu Unii Europejskiej w jego realizację, a także promowanie produktów tradycyjnych i regionalnych, które ukazują pozytywny wizerunek wsi. Zakładamy, że dzięki operacji beneficjenci/potencjalni beneficjenci otrzymają wiedzę, która pozwoli im aplikować o środki z PROW 2014-2020, a obecność produktów tradycyjnych i regionalnych wpłynie na promocję produkcji żywności</t>
  </si>
  <si>
    <t xml:space="preserve">Targi, wystawy, imprezy o charakterze rolniczym:
jedno stoisko informacyjno-promocyjne podczas imprezy o charakterze rolniczym z degustacją potraw tradycyjnych i regionalnych.
Konkurs wiedzy o PROW 2014-2020  z nagrodami w postaci materiałów promocyjnych
</t>
  </si>
  <si>
    <t xml:space="preserve">1. Targi, wystawy, imprezy lokalne, regionalne, krajowe i międzynarodowe (stoisko) 2. Konkursy 3. Uczestnicy konkursów 4. Materiały promocyjne </t>
  </si>
  <si>
    <t xml:space="preserve">1. 1/ koszt:
20.000 zł 2. 1                                            3. 400 osób 4. 10.000 zł 
</t>
  </si>
  <si>
    <t>uczestnicy Dożynek Prezydenckich w Spale – beneficjenci i potencjalni beneficjenci PROW 2014-2020</t>
  </si>
  <si>
    <t xml:space="preserve">                               </t>
  </si>
  <si>
    <t>Organizacja stoiska informacyjno-promocyjnego podczas Dożynek Województwa Mazowieckiego</t>
  </si>
  <si>
    <t>uczestnicy Dożynek Województwa Mazowieckiego – beneficjenci i potencjalni beneficjenci PROW 2014-2020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</si>
  <si>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                                                                                -Zbudowanie i utrzymanie wysokiej rozpoznawalności EFRROW i PROW 2014 - 2020 na tle innych programów oraz funduszy europejskich                                                                                            -Zmiana w świadomości mieszkańców kraju funkcjonowania PROW jako programu głównie lub wyłącznie wspierającego rolników/rolnictwo</t>
    </r>
  </si>
  <si>
    <t xml:space="preserve">Kampania promocyjna „WIEŚci z Mazowsza”  </t>
  </si>
  <si>
    <t xml:space="preserve">Zakładanym celem realizacji operacji jest upowszechnienie informacji o PROW 2014-2020, o możliwości wsparcia operacji realizowanych w ramach poszczególnych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wiejskich, informowanie o naborach wniosków i bieżącym stanie wdrażania PROW 2014-2020. Kampania promocyjna obejmować będzie cykl znanych już na terenie województwa mazowieckiego audycji „WIEŚci z Mazowsza”.
Kampania promocyjna składać się będzie z:
- cyklu audycji pod nazwą "WIEŚci z Mazowsza" na kanale YouTube oraz Facebook; 
- cyklu audycji pod nazwą "WIEŚci z Mazowsza" w rozgłośniach radiowych – o zasięgu województwa mazowieckiego 
</t>
  </si>
  <si>
    <t xml:space="preserve">Audycje pod nazwą "WIEŚci z Mazowsza" na kanale YouTube, Facebook oraz w radiu oraz na regionalnych portalach internetowych </t>
  </si>
  <si>
    <t>1. Audycje, programy, spoty w radio, telewizji i internecie 
2. Słuchalność/oglądalność audycji, programów, spotów (wartość szacunkowa) 
3. Fora internetowe, media społecznościowe itp. 
4. Unikalni użytkownicy forów internetowych, mediów społecznościowych itp. (wartość szacunkowa)</t>
  </si>
  <si>
    <t xml:space="preserve">1. Minimum 16 maksimum 40 
2. 500 000 
3. 34                                            
4. 50 000    </t>
  </si>
  <si>
    <t xml:space="preserve">Prowadzenie działań na stronie internetowej poprzez publikację aktualnych informacji i dokumentów dotyczących Programu                                                       </t>
  </si>
  <si>
    <t>Strona internetowa</t>
  </si>
  <si>
    <t xml:space="preserve">1. Strony internetowe 2. Unikalni użytkownicy strony internetowej </t>
  </si>
  <si>
    <t xml:space="preserve">1. 2                                                                      2. 28.000 osób </t>
  </si>
  <si>
    <t>beneficjenci i potencjalni beneficjenci PROW 2014-2020, ogół społeczeństwa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</si>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</sst>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T38"/>
  <sheetViews>
    <sheetView tabSelected="1" topLeftCell="A12" zoomScale="60" zoomScaleNormal="60" workbookViewId="0">
      <selection activeCell="E22" sqref="E22"/>
    </sheetView>
  </sheetViews>
  <sheetFormatPr defaultRowHeight="15" x14ac:dyDescent="0.25"/>
  <cols>
    <col min="1" max="1" width="7.28515625" customWidth="1"/>
    <col min="2" max="2" width="19.7109375" customWidth="1"/>
    <col min="3" max="3" width="54.42578125" customWidth="1"/>
    <col min="4" max="4" width="20.7109375" customWidth="1"/>
    <col min="5" max="5" width="32.140625" customWidth="1"/>
    <col min="6" max="6" width="22.140625" customWidth="1"/>
    <col min="7" max="7" width="56.7109375" customWidth="1"/>
    <col min="8" max="8" width="49.85546875" customWidth="1"/>
    <col min="9" max="9" width="23.5703125" customWidth="1"/>
    <col min="10" max="10" width="23.28515625" customWidth="1"/>
    <col min="11" max="11" width="22" style="26" customWidth="1"/>
    <col min="12" max="12" width="26.7109375" customWidth="1"/>
    <col min="13" max="13" width="16.7109375" style="26" customWidth="1"/>
    <col min="14" max="14" width="15.5703125" style="26" customWidth="1"/>
    <col min="15" max="15" width="12.7109375" style="26" bestFit="1" customWidth="1"/>
    <col min="16" max="16" width="11.42578125" style="26" customWidth="1"/>
    <col min="17" max="17" width="17.140625" customWidth="1"/>
    <col min="18" max="18" width="18" customWidth="1"/>
    <col min="19" max="19" width="15.5703125" customWidth="1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 x14ac:dyDescent="0.25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2020</v>
      </c>
      <c r="N4" s="11">
        <v>2021</v>
      </c>
      <c r="O4" s="11">
        <v>2020</v>
      </c>
      <c r="P4" s="11">
        <v>2021</v>
      </c>
      <c r="Q4" s="11">
        <v>2020</v>
      </c>
      <c r="R4" s="11">
        <v>2021</v>
      </c>
      <c r="S4" s="13"/>
    </row>
    <row r="5" spans="1:20" x14ac:dyDescent="0.25">
      <c r="A5" s="14" t="s">
        <v>18</v>
      </c>
      <c r="B5" s="15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6" t="s">
        <v>24</v>
      </c>
      <c r="H5" s="14" t="s">
        <v>25</v>
      </c>
      <c r="I5" s="14" t="s">
        <v>26</v>
      </c>
      <c r="J5" s="14" t="s">
        <v>27</v>
      </c>
      <c r="K5" s="17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8" t="s">
        <v>36</v>
      </c>
    </row>
    <row r="6" spans="1:20" s="25" customFormat="1" ht="336" x14ac:dyDescent="0.25">
      <c r="A6" s="19">
        <v>1</v>
      </c>
      <c r="B6" s="20" t="s">
        <v>37</v>
      </c>
      <c r="C6" s="21" t="s">
        <v>38</v>
      </c>
      <c r="D6" s="20" t="s">
        <v>39</v>
      </c>
      <c r="E6" s="20" t="s">
        <v>40</v>
      </c>
      <c r="F6" s="20" t="s">
        <v>41</v>
      </c>
      <c r="G6" s="22" t="s">
        <v>42</v>
      </c>
      <c r="H6" s="20" t="s">
        <v>43</v>
      </c>
      <c r="I6" s="20" t="s">
        <v>44</v>
      </c>
      <c r="J6" s="20" t="s">
        <v>45</v>
      </c>
      <c r="K6" s="23" t="s">
        <v>46</v>
      </c>
      <c r="L6" s="20" t="s">
        <v>47</v>
      </c>
      <c r="M6" s="20" t="s">
        <v>48</v>
      </c>
      <c r="N6" s="20"/>
      <c r="O6" s="24">
        <v>90000</v>
      </c>
      <c r="P6" s="24">
        <v>0</v>
      </c>
      <c r="Q6" s="24">
        <v>90000</v>
      </c>
      <c r="R6" s="24">
        <v>0</v>
      </c>
      <c r="S6" s="21" t="s">
        <v>49</v>
      </c>
    </row>
    <row r="7" spans="1:20" s="25" customFormat="1" ht="336" x14ac:dyDescent="0.25">
      <c r="A7" s="19">
        <v>2</v>
      </c>
      <c r="B7" s="20" t="s">
        <v>37</v>
      </c>
      <c r="C7" s="21" t="s">
        <v>38</v>
      </c>
      <c r="D7" s="20" t="s">
        <v>50</v>
      </c>
      <c r="E7" s="20" t="s">
        <v>51</v>
      </c>
      <c r="F7" s="20" t="s">
        <v>52</v>
      </c>
      <c r="G7" s="22" t="s">
        <v>53</v>
      </c>
      <c r="H7" s="20" t="s">
        <v>54</v>
      </c>
      <c r="I7" s="20" t="s">
        <v>55</v>
      </c>
      <c r="J7" s="20" t="s">
        <v>56</v>
      </c>
      <c r="K7" s="23" t="s">
        <v>57</v>
      </c>
      <c r="L7" s="20" t="s">
        <v>58</v>
      </c>
      <c r="M7" s="20" t="s">
        <v>48</v>
      </c>
      <c r="N7" s="20"/>
      <c r="O7" s="24">
        <v>50000</v>
      </c>
      <c r="P7" s="24">
        <v>0</v>
      </c>
      <c r="Q7" s="24">
        <v>50000</v>
      </c>
      <c r="R7" s="24">
        <v>0</v>
      </c>
      <c r="S7" s="21" t="s">
        <v>59</v>
      </c>
    </row>
    <row r="8" spans="1:20" s="25" customFormat="1" ht="276" x14ac:dyDescent="0.25">
      <c r="A8" s="19">
        <v>3</v>
      </c>
      <c r="B8" s="20" t="s">
        <v>37</v>
      </c>
      <c r="C8" s="21" t="s">
        <v>38</v>
      </c>
      <c r="D8" s="20" t="s">
        <v>60</v>
      </c>
      <c r="E8" s="20" t="s">
        <v>61</v>
      </c>
      <c r="F8" s="20" t="s">
        <v>52</v>
      </c>
      <c r="G8" s="22" t="s">
        <v>62</v>
      </c>
      <c r="H8" s="20" t="s">
        <v>63</v>
      </c>
      <c r="I8" s="20" t="s">
        <v>64</v>
      </c>
      <c r="J8" s="20" t="s">
        <v>65</v>
      </c>
      <c r="K8" s="23" t="s">
        <v>66</v>
      </c>
      <c r="L8" s="20" t="s">
        <v>58</v>
      </c>
      <c r="M8" s="20" t="s">
        <v>48</v>
      </c>
      <c r="N8" s="20"/>
      <c r="O8" s="24">
        <v>40000</v>
      </c>
      <c r="P8" s="24">
        <v>0</v>
      </c>
      <c r="Q8" s="24">
        <v>40000</v>
      </c>
      <c r="R8" s="24">
        <v>0</v>
      </c>
      <c r="S8" s="21" t="s">
        <v>59</v>
      </c>
    </row>
    <row r="9" spans="1:20" s="25" customFormat="1" ht="384" x14ac:dyDescent="0.25">
      <c r="A9" s="19">
        <v>4</v>
      </c>
      <c r="B9" s="20" t="s">
        <v>37</v>
      </c>
      <c r="C9" s="21" t="s">
        <v>38</v>
      </c>
      <c r="D9" s="20" t="s">
        <v>50</v>
      </c>
      <c r="E9" s="20" t="s">
        <v>67</v>
      </c>
      <c r="F9" s="20" t="s">
        <v>41</v>
      </c>
      <c r="G9" s="22" t="s">
        <v>68</v>
      </c>
      <c r="H9" s="20" t="s">
        <v>69</v>
      </c>
      <c r="I9" s="20" t="s">
        <v>70</v>
      </c>
      <c r="J9" s="20" t="s">
        <v>71</v>
      </c>
      <c r="K9" s="23" t="s">
        <v>72</v>
      </c>
      <c r="L9" s="20" t="s">
        <v>73</v>
      </c>
      <c r="M9" s="20" t="s">
        <v>74</v>
      </c>
      <c r="N9" s="20"/>
      <c r="O9" s="24">
        <v>60000</v>
      </c>
      <c r="P9" s="24">
        <v>0</v>
      </c>
      <c r="Q9" s="24">
        <v>60000</v>
      </c>
      <c r="R9" s="24">
        <v>0</v>
      </c>
      <c r="S9" s="21" t="s">
        <v>59</v>
      </c>
    </row>
    <row r="10" spans="1:20" s="25" customFormat="1" ht="336" x14ac:dyDescent="0.25">
      <c r="A10" s="19">
        <v>5</v>
      </c>
      <c r="B10" s="20" t="s">
        <v>75</v>
      </c>
      <c r="C10" s="21" t="s">
        <v>38</v>
      </c>
      <c r="D10" s="20" t="s">
        <v>60</v>
      </c>
      <c r="E10" s="20" t="s">
        <v>51</v>
      </c>
      <c r="F10" s="20" t="s">
        <v>52</v>
      </c>
      <c r="G10" s="22" t="s">
        <v>76</v>
      </c>
      <c r="H10" s="20" t="s">
        <v>77</v>
      </c>
      <c r="I10" s="20" t="s">
        <v>78</v>
      </c>
      <c r="J10" s="20" t="s">
        <v>79</v>
      </c>
      <c r="K10" s="23" t="s">
        <v>80</v>
      </c>
      <c r="L10" s="20" t="s">
        <v>81</v>
      </c>
      <c r="M10" s="20" t="s">
        <v>74</v>
      </c>
      <c r="N10" s="20"/>
      <c r="O10" s="24">
        <v>30000</v>
      </c>
      <c r="P10" s="24">
        <v>0</v>
      </c>
      <c r="Q10" s="24">
        <v>30000</v>
      </c>
      <c r="R10" s="24">
        <v>0</v>
      </c>
      <c r="S10" s="21" t="s">
        <v>59</v>
      </c>
    </row>
    <row r="11" spans="1:20" s="25" customFormat="1" ht="336" x14ac:dyDescent="0.25">
      <c r="A11" s="19">
        <v>6</v>
      </c>
      <c r="B11" s="20" t="s">
        <v>75</v>
      </c>
      <c r="C11" s="21" t="s">
        <v>38</v>
      </c>
      <c r="D11" s="20" t="s">
        <v>82</v>
      </c>
      <c r="E11" s="20" t="s">
        <v>51</v>
      </c>
      <c r="F11" s="20" t="s">
        <v>52</v>
      </c>
      <c r="G11" s="22" t="s">
        <v>83</v>
      </c>
      <c r="H11" s="20" t="s">
        <v>77</v>
      </c>
      <c r="I11" s="20" t="s">
        <v>78</v>
      </c>
      <c r="J11" s="20" t="s">
        <v>79</v>
      </c>
      <c r="K11" s="23" t="s">
        <v>80</v>
      </c>
      <c r="L11" s="20" t="s">
        <v>84</v>
      </c>
      <c r="M11" s="20" t="s">
        <v>74</v>
      </c>
      <c r="N11" s="20"/>
      <c r="O11" s="24">
        <v>30000</v>
      </c>
      <c r="P11" s="24">
        <v>0</v>
      </c>
      <c r="Q11" s="24">
        <v>30000</v>
      </c>
      <c r="R11" s="24">
        <v>0</v>
      </c>
      <c r="S11" s="21" t="s">
        <v>59</v>
      </c>
    </row>
    <row r="12" spans="1:20" s="25" customFormat="1" ht="312" x14ac:dyDescent="0.25">
      <c r="A12" s="19">
        <v>7</v>
      </c>
      <c r="B12" s="20" t="s">
        <v>37</v>
      </c>
      <c r="C12" s="21" t="s">
        <v>38</v>
      </c>
      <c r="D12" s="20" t="s">
        <v>50</v>
      </c>
      <c r="E12" s="20" t="s">
        <v>85</v>
      </c>
      <c r="F12" s="20" t="s">
        <v>41</v>
      </c>
      <c r="G12" s="22" t="s">
        <v>86</v>
      </c>
      <c r="H12" s="20" t="s">
        <v>87</v>
      </c>
      <c r="I12" s="20" t="s">
        <v>88</v>
      </c>
      <c r="J12" s="20" t="s">
        <v>89</v>
      </c>
      <c r="K12" s="23" t="s">
        <v>90</v>
      </c>
      <c r="L12" s="20" t="s">
        <v>58</v>
      </c>
      <c r="M12" s="20" t="s">
        <v>48</v>
      </c>
      <c r="N12" s="20"/>
      <c r="O12" s="24">
        <v>200000</v>
      </c>
      <c r="P12" s="24">
        <v>0</v>
      </c>
      <c r="Q12" s="24">
        <v>200000</v>
      </c>
      <c r="R12" s="24">
        <v>0</v>
      </c>
      <c r="S12" s="21" t="s">
        <v>59</v>
      </c>
    </row>
    <row r="13" spans="1:20" s="25" customFormat="1" ht="336" x14ac:dyDescent="0.25">
      <c r="A13" s="19">
        <v>8</v>
      </c>
      <c r="B13" s="20" t="s">
        <v>37</v>
      </c>
      <c r="C13" s="21" t="s">
        <v>38</v>
      </c>
      <c r="D13" s="20" t="s">
        <v>50</v>
      </c>
      <c r="E13" s="20" t="s">
        <v>51</v>
      </c>
      <c r="F13" s="20" t="s">
        <v>41</v>
      </c>
      <c r="G13" s="22" t="s">
        <v>91</v>
      </c>
      <c r="H13" s="20" t="s">
        <v>43</v>
      </c>
      <c r="I13" s="20" t="s">
        <v>92</v>
      </c>
      <c r="J13" s="20" t="s">
        <v>93</v>
      </c>
      <c r="K13" s="23" t="s">
        <v>94</v>
      </c>
      <c r="L13" s="20" t="s">
        <v>95</v>
      </c>
      <c r="M13" s="20" t="s">
        <v>48</v>
      </c>
      <c r="N13" s="20"/>
      <c r="O13" s="24">
        <v>8000</v>
      </c>
      <c r="P13" s="24">
        <v>0</v>
      </c>
      <c r="Q13" s="24">
        <v>0</v>
      </c>
      <c r="R13" s="24">
        <v>0</v>
      </c>
      <c r="S13" s="21" t="s">
        <v>59</v>
      </c>
    </row>
    <row r="16" spans="1:20" ht="15.75" x14ac:dyDescent="0.25">
      <c r="P16" s="27"/>
      <c r="Q16" s="28" t="s">
        <v>96</v>
      </c>
      <c r="R16" s="28" t="s">
        <v>97</v>
      </c>
    </row>
    <row r="17" spans="5:18" x14ac:dyDescent="0.25">
      <c r="P17" s="29" t="s">
        <v>98</v>
      </c>
      <c r="Q17" s="30">
        <v>8</v>
      </c>
      <c r="R17" s="31">
        <f>Q6+Q7+Q8+Q9+Q10+Q11+Q12+Q13</f>
        <v>500000</v>
      </c>
    </row>
    <row r="24" spans="5:18" x14ac:dyDescent="0.25">
      <c r="O24"/>
    </row>
    <row r="25" spans="5:18" x14ac:dyDescent="0.25">
      <c r="O25"/>
    </row>
    <row r="26" spans="5:18" x14ac:dyDescent="0.25">
      <c r="O26"/>
    </row>
    <row r="27" spans="5:18" x14ac:dyDescent="0.25">
      <c r="O27"/>
    </row>
    <row r="28" spans="5:18" x14ac:dyDescent="0.25">
      <c r="O28"/>
    </row>
    <row r="29" spans="5:18" x14ac:dyDescent="0.25">
      <c r="O29"/>
    </row>
    <row r="30" spans="5:18" x14ac:dyDescent="0.25">
      <c r="O30"/>
    </row>
    <row r="31" spans="5:18" x14ac:dyDescent="0.25">
      <c r="E31" s="32"/>
      <c r="K31"/>
      <c r="M31"/>
      <c r="N31"/>
      <c r="O31"/>
    </row>
    <row r="32" spans="5:18" x14ac:dyDescent="0.25">
      <c r="E32" s="32"/>
      <c r="K32"/>
      <c r="M32"/>
      <c r="N32"/>
    </row>
    <row r="33" spans="5:16" x14ac:dyDescent="0.25">
      <c r="K33"/>
      <c r="M33"/>
      <c r="N33"/>
    </row>
    <row r="34" spans="5:16" x14ac:dyDescent="0.25">
      <c r="K34"/>
      <c r="M34"/>
      <c r="N34"/>
      <c r="P34"/>
    </row>
    <row r="35" spans="5:16" x14ac:dyDescent="0.25">
      <c r="K35"/>
      <c r="M35"/>
      <c r="N35"/>
      <c r="P35"/>
    </row>
    <row r="36" spans="5:16" x14ac:dyDescent="0.25">
      <c r="E36" s="32"/>
      <c r="K36"/>
      <c r="M36"/>
      <c r="N36"/>
      <c r="P36"/>
    </row>
    <row r="37" spans="5:16" x14ac:dyDescent="0.25">
      <c r="K37"/>
      <c r="M37"/>
      <c r="N37"/>
      <c r="P37"/>
    </row>
    <row r="38" spans="5:16" x14ac:dyDescent="0.25">
      <c r="E38" s="32"/>
      <c r="K38"/>
      <c r="M38"/>
      <c r="N38"/>
      <c r="P38"/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mazowieckiego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2020-10-21T09:33:34Z</dcterms:created>
  <dcterms:modified xsi:type="dcterms:W3CDTF">2020-10-21T09:33:35Z</dcterms:modified>
</cp:coreProperties>
</file>