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el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alcChain>
</file>

<file path=xl/sharedStrings.xml><?xml version="1.0" encoding="utf-8"?>
<sst xmlns="http://schemas.openxmlformats.org/spreadsheetml/2006/main" count="112" uniqueCount="85">
  <si>
    <t>Plan operacyjny KSOW na lata 2020-2021 (z wyłączeniem działania 8 Plan komunikacyjny) - JR KSOW w woj. lubelskim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</si>
  <si>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</si>
  <si>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</si>
  <si>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</si>
  <si>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</si>
  <si>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</si>
  <si>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</si>
  <si>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</si>
  <si>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</si>
  <si>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</si>
  <si>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</si>
  <si>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</si>
  <si>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</si>
  <si>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</si>
  <si>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</si>
  <si>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</si>
  <si>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</si>
  <si>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</si>
  <si>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</si>
  <si>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</si>
  <si>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</si>
  <si>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</si>
  <si>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</si>
  <si>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</si>
  <si>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</si>
  <si>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</si>
  <si>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</si>
  <si>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</si>
  <si>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</si>
  <si>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</si>
  <si>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</si>
  <si>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</si>
  <si>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</si>
  <si>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</si>
  <si>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</si>
  <si>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Informowanie społeczeństwa o rozowju obszarów wiejskich "Kalendarz Imprez 2020 - dobre praktyki na obszarach wiejskich</t>
  </si>
  <si>
    <t xml:space="preserve">Celem operacji jest wspieranie rozwoju obszarów wijskich poprzez gromadzenie i przekazywanie dobrych praktyk w publikacjach lub materiałach drukowanych </t>
  </si>
  <si>
    <t>opracowanienie, druk</t>
  </si>
  <si>
    <t>egzemplarze</t>
  </si>
  <si>
    <t>potencjalni beneficjenci</t>
  </si>
  <si>
    <t>I</t>
  </si>
  <si>
    <t>Samorząd Województwa Lubelskiego</t>
  </si>
  <si>
    <t>Artura Grottgera 4, 20-029 Lublin</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</si>
  <si>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</si>
  <si>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</si>
  <si>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Konferencja, konkursy</t>
  </si>
  <si>
    <t>liczba uczestników wydarzenia</t>
  </si>
  <si>
    <t>Stowarzyszenia, koła gospodyń, rolnicy</t>
  </si>
  <si>
    <t>III, IV</t>
  </si>
  <si>
    <t>Święto Ziół</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</si>
  <si>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</si>
  <si>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Impreza plenerowa, konkursy</t>
  </si>
  <si>
    <t>wystawcy</t>
  </si>
  <si>
    <t>Producenci ziół, rolnicy, stowarzyszenia</t>
  </si>
  <si>
    <t>II</t>
  </si>
  <si>
    <t>Konkurs plastyczny dla dzieci</t>
  </si>
  <si>
    <t>Konkurs plastyczny mający na celu  promocję jakości życia na wsi lub promocję wsi jako miejsca do życia i rozwoju zawodowego wśród dzieci i młodziezy szkolnej.</t>
  </si>
  <si>
    <t>konkurs</t>
  </si>
  <si>
    <t>dzieci i młodzież z wiejskich szkół podstawowych województwa lubelskiego</t>
  </si>
  <si>
    <t>Informowanie społeczeństwa o rozowju obszarów wiejskich.</t>
  </si>
  <si>
    <t>Celem operacji jest wydanie publikacji podsumowującej badania Porejestrowego Doświadczalnictwa Odmianowego, realizowane przez Centralny Ośrodek Badania Odmian Roślin Uprawnych Stacja Doświadczalna Oceny odmian w Ciciborze Dużym</t>
  </si>
  <si>
    <t>publikacja</t>
  </si>
  <si>
    <t>nakład/szt.</t>
  </si>
  <si>
    <t xml:space="preserve">Mikołaj z tradycją </t>
  </si>
  <si>
    <t xml:space="preserve">Organizacja wydarzenia ma na celu aktywizacje mieszkanców obszarów wiejskich w celu tworzenia partnerstw na rzecz realizacji projektów nakierowanych na rozwój tych obszarów. Propagowanie dziedzictwa kulturowego oraz tradycji charakterystycznych dla regionu spowoduje wiekszą aktywizacje mieszkańców obszarów wiejskich. Promocja jakości życia na wsi oraz promocja wsi jako miejsca do życia i rozwoju zawodowego będzie stymulacja dla różnych grup odbiorców. Nastąpi zwiekszenie udziału zainteresowanych stron we wdrażaniu inicjatyw na rzecz rozwoju obszarów wiejskich. </t>
  </si>
  <si>
    <t>Wydarzenie, warsztaty, targi</t>
  </si>
  <si>
    <t>szacowana liczba uczestników/wystawców</t>
  </si>
  <si>
    <t>100/15</t>
  </si>
  <si>
    <t>Mieszkańcy obszarów wiejskich, Koła Gospodyń Wiejskich</t>
  </si>
  <si>
    <t>IV</t>
  </si>
  <si>
    <t>Z podwórka na biosko</t>
  </si>
  <si>
    <t xml:space="preserve">Organizacja wydarzenia ma na celu aktywizacje mieszkanców obszarów wiejskich w celu tworzenia partnerstw na rzecz realizacji projektów nakierowanych na rozwój tych obszarów. Integracja pokoleniowa. Promocja jakości życia na wsi oraz promocja wsi jako miejsca do życia i rozwoju zawodowego będzie stymulacja dla różnych grup odbiorców. Nastąpi zwiekszenie udziału zainteresowanych stron we wdrażaniu inicjatyw na rzecz rozwoju obszarów wiejskich. </t>
  </si>
  <si>
    <t>Wydarzenie</t>
  </si>
  <si>
    <t xml:space="preserve">liczba uczestników </t>
  </si>
  <si>
    <t>Mieszkańcy obszarów wiejskich</t>
  </si>
  <si>
    <t xml:space="preserve">Wiejskie wesele </t>
  </si>
  <si>
    <t xml:space="preserve">Poznanie tradycji poprzez zabawę, naukę, zdobywanie nowych umiejętności. Pokazanie młodzieży, że nastała moda na folklor. Integracja pokoleniowa. 
Podniesienie wiedzy społeczeństwa na temat możliwości pozyskiwania dotacji na realizację przedsięwzięć mających na celu rozwój obszarów wiejskich. Tworzenie partnerstw pomiędzy mieszkańcami gminy, lokalnymi instytucjami sektora publicznego, przedsiębiorcami oraz organizacjami pozarządowymi. 
</t>
  </si>
  <si>
    <t>Mieszkańcy obszarów wiejskich, KGW</t>
  </si>
  <si>
    <t>Lubelskie Rowerowe z KSOW-em</t>
  </si>
  <si>
    <t xml:space="preserve">Zwiększenie udziału zainteresowanych stron we wdrażaniu inicjatyw na rzecz rozwoju obszarów wiejskich.  </t>
  </si>
  <si>
    <t xml:space="preserve">Mieszkańcy obszarów wieejskich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</si>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</sst>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5"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1" fillId="0" borderId="0" xfId="0" applyFont="1"/>
    <xf numFmtId="0" fontId="0" fillId="0" borderId="0" xfId="0" applyAlignment="1">
      <alignment vertical="center"/>
    </xf>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4"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xf numFmtId="0" fontId="4" fillId="0" borderId="2" xfId="0" applyFont="1" applyFill="1" applyBorder="1" applyAlignment="1">
      <alignment horizontal="left" vertical="center"/>
    </xf>
    <xf numFmtId="4" fontId="4" fillId="0" borderId="2"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xf>
    <xf numFmtId="0" fontId="0" fillId="3" borderId="5" xfId="0" applyFill="1" applyBorder="1" applyAlignment="1">
      <alignment horizontal="center" vertical="center"/>
    </xf>
    <xf numFmtId="0" fontId="0" fillId="3" borderId="7" xfId="0" applyFill="1" applyBorder="1" applyAlignment="1">
      <alignment horizontal="center"/>
    </xf>
    <xf numFmtId="0" fontId="0" fillId="3" borderId="1" xfId="0" applyFill="1" applyBorder="1" applyAlignment="1">
      <alignment horizontal="center"/>
    </xf>
    <xf numFmtId="3" fontId="4" fillId="0" borderId="4" xfId="0" applyNumberFormat="1" applyFont="1" applyBorder="1" applyAlignment="1">
      <alignment horizontal="center" vertic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S19"/>
  <sheetViews>
    <sheetView tabSelected="1" topLeftCell="A13" zoomScale="80" zoomScaleNormal="80" workbookViewId="0">
      <selection activeCell="M17" sqref="M17:M19"/>
    </sheetView>
  </sheetViews>
  <sheetFormatPr defaultRowHeight="15" x14ac:dyDescent="0.25"/>
  <cols>
    <col min="1" max="1" width="4.7109375" customWidth="1"/>
    <col min="2" max="2" width="8.85546875" customWidth="1"/>
    <col min="3" max="3" width="11.42578125" customWidth="1"/>
    <col min="4" max="4" width="9.7109375" customWidth="1"/>
    <col min="5" max="5" width="45.7109375" style="2"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3"/>
      <c r="N3" s="3"/>
      <c r="O3" s="3"/>
      <c r="P3" s="3"/>
    </row>
    <row r="4" spans="1:19" s="12" customFormat="1" ht="47.25" customHeight="1" x14ac:dyDescent="0.2">
      <c r="A4" s="4" t="s">
        <v>1</v>
      </c>
      <c r="B4" s="5" t="s">
        <v>2</v>
      </c>
      <c r="C4" s="5" t="s">
        <v>3</v>
      </c>
      <c r="D4" s="5" t="s">
        <v>4</v>
      </c>
      <c r="E4" s="4" t="s">
        <v>5</v>
      </c>
      <c r="F4" s="4" t="s">
        <v>6</v>
      </c>
      <c r="G4" s="4" t="s">
        <v>7</v>
      </c>
      <c r="H4" s="6" t="s">
        <v>8</v>
      </c>
      <c r="I4" s="6"/>
      <c r="J4" s="4" t="s">
        <v>9</v>
      </c>
      <c r="K4" s="7" t="s">
        <v>10</v>
      </c>
      <c r="L4" s="8"/>
      <c r="M4" s="9" t="s">
        <v>11</v>
      </c>
      <c r="N4" s="10"/>
      <c r="O4" s="9" t="s">
        <v>12</v>
      </c>
      <c r="P4" s="10"/>
      <c r="Q4" s="4" t="s">
        <v>13</v>
      </c>
      <c r="R4" s="5" t="s">
        <v>14</v>
      </c>
      <c r="S4" s="11"/>
    </row>
    <row r="5" spans="1:19" s="12" customFormat="1" x14ac:dyDescent="0.2">
      <c r="A5" s="13"/>
      <c r="B5" s="14"/>
      <c r="C5" s="14"/>
      <c r="D5" s="14"/>
      <c r="E5" s="13"/>
      <c r="F5" s="13"/>
      <c r="G5" s="13"/>
      <c r="H5" s="15" t="s">
        <v>15</v>
      </c>
      <c r="I5" s="15" t="s">
        <v>16</v>
      </c>
      <c r="J5" s="13"/>
      <c r="K5" s="16">
        <v>2020</v>
      </c>
      <c r="L5" s="16">
        <v>2021</v>
      </c>
      <c r="M5" s="17">
        <v>2020</v>
      </c>
      <c r="N5" s="17">
        <v>2021</v>
      </c>
      <c r="O5" s="17">
        <v>2020</v>
      </c>
      <c r="P5" s="17">
        <v>2021</v>
      </c>
      <c r="Q5" s="13"/>
      <c r="R5" s="14"/>
      <c r="S5" s="11"/>
    </row>
    <row r="6" spans="1:19" s="12" customFormat="1" ht="15.75" customHeight="1" x14ac:dyDescent="0.2">
      <c r="A6" s="18" t="s">
        <v>17</v>
      </c>
      <c r="B6" s="15" t="s">
        <v>18</v>
      </c>
      <c r="C6" s="15" t="s">
        <v>19</v>
      </c>
      <c r="D6" s="15" t="s">
        <v>20</v>
      </c>
      <c r="E6" s="18" t="s">
        <v>21</v>
      </c>
      <c r="F6" s="18" t="s">
        <v>22</v>
      </c>
      <c r="G6" s="18" t="s">
        <v>23</v>
      </c>
      <c r="H6" s="15" t="s">
        <v>24</v>
      </c>
      <c r="I6" s="15" t="s">
        <v>25</v>
      </c>
      <c r="J6" s="18" t="s">
        <v>26</v>
      </c>
      <c r="K6" s="16" t="s">
        <v>27</v>
      </c>
      <c r="L6" s="16" t="s">
        <v>28</v>
      </c>
      <c r="M6" s="19" t="s">
        <v>29</v>
      </c>
      <c r="N6" s="19" t="s">
        <v>30</v>
      </c>
      <c r="O6" s="19" t="s">
        <v>31</v>
      </c>
      <c r="P6" s="19" t="s">
        <v>32</v>
      </c>
      <c r="Q6" s="18" t="s">
        <v>33</v>
      </c>
      <c r="R6" s="15" t="s">
        <v>34</v>
      </c>
      <c r="S6" s="11"/>
    </row>
    <row r="7" spans="1:19" s="27" customFormat="1" ht="60" customHeight="1" x14ac:dyDescent="0.25">
      <c r="A7" s="20">
        <v>1</v>
      </c>
      <c r="B7" s="21">
        <v>2.2999999999999998</v>
      </c>
      <c r="C7" s="21">
        <v>1</v>
      </c>
      <c r="D7" s="21">
        <v>3</v>
      </c>
      <c r="E7" s="22" t="s">
        <v>35</v>
      </c>
      <c r="F7" s="22" t="s">
        <v>36</v>
      </c>
      <c r="G7" s="23" t="s">
        <v>37</v>
      </c>
      <c r="H7" s="22" t="s">
        <v>38</v>
      </c>
      <c r="I7" s="22">
        <v>3000</v>
      </c>
      <c r="J7" s="23" t="s">
        <v>39</v>
      </c>
      <c r="K7" s="21" t="s">
        <v>40</v>
      </c>
      <c r="L7" s="21"/>
      <c r="M7" s="24">
        <v>19152</v>
      </c>
      <c r="N7" s="24"/>
      <c r="O7" s="24">
        <v>19152</v>
      </c>
      <c r="P7" s="24"/>
      <c r="Q7" s="25" t="s">
        <v>41</v>
      </c>
      <c r="R7" s="21" t="s">
        <v>42</v>
      </c>
      <c r="S7" s="26"/>
    </row>
    <row r="8" spans="1:19" s="27" customFormat="1" ht="135" x14ac:dyDescent="0.25">
      <c r="A8" s="20">
        <v>2</v>
      </c>
      <c r="B8" s="21">
        <v>6</v>
      </c>
      <c r="C8" s="21">
        <v>1</v>
      </c>
      <c r="D8" s="21">
        <v>9</v>
      </c>
      <c r="E8" s="22" t="s">
        <v>43</v>
      </c>
      <c r="F8" s="21" t="s">
        <v>44</v>
      </c>
      <c r="G8" s="20" t="s">
        <v>45</v>
      </c>
      <c r="H8" s="21" t="s">
        <v>46</v>
      </c>
      <c r="I8" s="21">
        <v>1000</v>
      </c>
      <c r="J8" s="21" t="s">
        <v>47</v>
      </c>
      <c r="K8" s="21" t="s">
        <v>48</v>
      </c>
      <c r="L8" s="21"/>
      <c r="M8" s="24">
        <v>240000</v>
      </c>
      <c r="N8" s="24"/>
      <c r="O8" s="24">
        <v>240000</v>
      </c>
      <c r="P8" s="24"/>
      <c r="Q8" s="25" t="s">
        <v>41</v>
      </c>
      <c r="R8" s="21" t="s">
        <v>42</v>
      </c>
      <c r="S8" s="26"/>
    </row>
    <row r="9" spans="1:19" s="27" customFormat="1" ht="155.25" customHeight="1" x14ac:dyDescent="0.25">
      <c r="A9" s="21">
        <v>3</v>
      </c>
      <c r="B9" s="22">
        <v>3</v>
      </c>
      <c r="C9" s="22">
        <v>1</v>
      </c>
      <c r="D9" s="22">
        <v>9</v>
      </c>
      <c r="E9" s="22" t="s">
        <v>49</v>
      </c>
      <c r="F9" s="21" t="s">
        <v>50</v>
      </c>
      <c r="G9" s="23" t="s">
        <v>51</v>
      </c>
      <c r="H9" s="22" t="s">
        <v>52</v>
      </c>
      <c r="I9" s="22">
        <v>30</v>
      </c>
      <c r="J9" s="22" t="s">
        <v>53</v>
      </c>
      <c r="K9" s="21" t="s">
        <v>54</v>
      </c>
      <c r="L9" s="21"/>
      <c r="M9" s="24">
        <v>30000</v>
      </c>
      <c r="N9" s="24"/>
      <c r="O9" s="24">
        <v>30000</v>
      </c>
      <c r="P9" s="24"/>
      <c r="Q9" s="25" t="s">
        <v>41</v>
      </c>
      <c r="R9" s="21" t="s">
        <v>42</v>
      </c>
      <c r="S9" s="26"/>
    </row>
    <row r="10" spans="1:19" s="27" customFormat="1" ht="45" x14ac:dyDescent="0.25">
      <c r="A10" s="20">
        <v>4</v>
      </c>
      <c r="B10" s="21">
        <v>6</v>
      </c>
      <c r="C10" s="21">
        <v>1</v>
      </c>
      <c r="D10" s="21">
        <v>13</v>
      </c>
      <c r="E10" s="21" t="s">
        <v>55</v>
      </c>
      <c r="F10" s="21" t="s">
        <v>56</v>
      </c>
      <c r="G10" s="20" t="s">
        <v>57</v>
      </c>
      <c r="H10" s="21" t="s">
        <v>46</v>
      </c>
      <c r="I10" s="21">
        <v>500</v>
      </c>
      <c r="J10" s="21" t="s">
        <v>58</v>
      </c>
      <c r="K10" s="21" t="s">
        <v>40</v>
      </c>
      <c r="L10" s="21"/>
      <c r="M10" s="24">
        <v>43000</v>
      </c>
      <c r="N10" s="24"/>
      <c r="O10" s="24">
        <v>43000</v>
      </c>
      <c r="P10" s="24"/>
      <c r="Q10" s="25" t="s">
        <v>41</v>
      </c>
      <c r="R10" s="21" t="s">
        <v>42</v>
      </c>
      <c r="S10" s="26"/>
    </row>
    <row r="11" spans="1:19" s="27" customFormat="1" ht="78.75" customHeight="1" x14ac:dyDescent="0.25">
      <c r="A11" s="20">
        <v>5</v>
      </c>
      <c r="B11" s="20">
        <v>1</v>
      </c>
      <c r="C11" s="20">
        <v>1</v>
      </c>
      <c r="D11" s="20">
        <v>6</v>
      </c>
      <c r="E11" s="21" t="s">
        <v>59</v>
      </c>
      <c r="F11" s="21" t="s">
        <v>60</v>
      </c>
      <c r="G11" s="20" t="s">
        <v>61</v>
      </c>
      <c r="H11" s="28" t="s">
        <v>62</v>
      </c>
      <c r="I11" s="20">
        <v>3000</v>
      </c>
      <c r="J11" s="22" t="s">
        <v>53</v>
      </c>
      <c r="K11" s="20" t="s">
        <v>40</v>
      </c>
      <c r="L11" s="28"/>
      <c r="M11" s="29">
        <v>20000</v>
      </c>
      <c r="N11" s="28"/>
      <c r="O11" s="29">
        <v>20000</v>
      </c>
      <c r="P11" s="28"/>
      <c r="Q11" s="25" t="s">
        <v>41</v>
      </c>
      <c r="R11" s="21" t="s">
        <v>42</v>
      </c>
      <c r="S11" s="26"/>
    </row>
    <row r="12" spans="1:19" ht="162" customHeight="1" x14ac:dyDescent="0.25">
      <c r="A12" s="20">
        <v>6</v>
      </c>
      <c r="B12" s="20">
        <v>1.2</v>
      </c>
      <c r="C12" s="20">
        <v>1</v>
      </c>
      <c r="D12" s="20">
        <v>6</v>
      </c>
      <c r="E12" s="20" t="s">
        <v>63</v>
      </c>
      <c r="F12" s="21" t="s">
        <v>64</v>
      </c>
      <c r="G12" s="20" t="s">
        <v>65</v>
      </c>
      <c r="H12" s="21" t="s">
        <v>66</v>
      </c>
      <c r="I12" s="20" t="s">
        <v>67</v>
      </c>
      <c r="J12" s="21" t="s">
        <v>68</v>
      </c>
      <c r="K12" s="20" t="s">
        <v>69</v>
      </c>
      <c r="L12" s="20"/>
      <c r="M12" s="29">
        <v>40000</v>
      </c>
      <c r="N12" s="20"/>
      <c r="O12" s="29">
        <v>40000</v>
      </c>
      <c r="P12" s="20"/>
      <c r="Q12" s="21" t="s">
        <v>41</v>
      </c>
      <c r="R12" s="21" t="s">
        <v>42</v>
      </c>
    </row>
    <row r="13" spans="1:19" ht="120" x14ac:dyDescent="0.25">
      <c r="A13" s="20">
        <v>7</v>
      </c>
      <c r="B13" s="20">
        <v>6</v>
      </c>
      <c r="C13" s="20">
        <v>1</v>
      </c>
      <c r="D13" s="20">
        <v>6</v>
      </c>
      <c r="E13" s="20" t="s">
        <v>70</v>
      </c>
      <c r="F13" s="21" t="s">
        <v>71</v>
      </c>
      <c r="G13" s="20" t="s">
        <v>72</v>
      </c>
      <c r="H13" s="20" t="s">
        <v>73</v>
      </c>
      <c r="I13" s="20">
        <v>30</v>
      </c>
      <c r="J13" s="21" t="s">
        <v>74</v>
      </c>
      <c r="K13" s="20" t="s">
        <v>48</v>
      </c>
      <c r="L13" s="20"/>
      <c r="M13" s="29">
        <v>40000</v>
      </c>
      <c r="N13" s="20"/>
      <c r="O13" s="29">
        <v>40000</v>
      </c>
      <c r="P13" s="20"/>
      <c r="Q13" s="21" t="s">
        <v>41</v>
      </c>
      <c r="R13" s="21" t="s">
        <v>42</v>
      </c>
    </row>
    <row r="14" spans="1:19" ht="149.25" customHeight="1" x14ac:dyDescent="0.25">
      <c r="A14" s="20">
        <v>8</v>
      </c>
      <c r="B14" s="20">
        <v>6</v>
      </c>
      <c r="C14" s="20">
        <v>1</v>
      </c>
      <c r="D14" s="20">
        <v>6</v>
      </c>
      <c r="E14" s="20" t="s">
        <v>75</v>
      </c>
      <c r="F14" s="21" t="s">
        <v>76</v>
      </c>
      <c r="G14" s="20" t="s">
        <v>72</v>
      </c>
      <c r="H14" s="20" t="s">
        <v>73</v>
      </c>
      <c r="I14" s="20">
        <v>70</v>
      </c>
      <c r="J14" s="21" t="s">
        <v>77</v>
      </c>
      <c r="K14" s="20" t="s">
        <v>48</v>
      </c>
      <c r="L14" s="20"/>
      <c r="M14" s="29">
        <v>60000</v>
      </c>
      <c r="N14" s="20"/>
      <c r="O14" s="29">
        <v>60000</v>
      </c>
      <c r="P14" s="20"/>
      <c r="Q14" s="21" t="s">
        <v>41</v>
      </c>
      <c r="R14" s="21" t="s">
        <v>42</v>
      </c>
    </row>
    <row r="15" spans="1:19" ht="51" customHeight="1" x14ac:dyDescent="0.25">
      <c r="A15" s="20">
        <v>9</v>
      </c>
      <c r="B15" s="20">
        <v>6</v>
      </c>
      <c r="C15" s="20">
        <v>1</v>
      </c>
      <c r="D15" s="20">
        <v>6</v>
      </c>
      <c r="E15" s="20" t="s">
        <v>78</v>
      </c>
      <c r="F15" s="21" t="s">
        <v>79</v>
      </c>
      <c r="G15" s="20" t="s">
        <v>72</v>
      </c>
      <c r="H15" s="20" t="s">
        <v>73</v>
      </c>
      <c r="I15" s="20">
        <v>150</v>
      </c>
      <c r="J15" s="20" t="s">
        <v>80</v>
      </c>
      <c r="K15" s="20" t="s">
        <v>48</v>
      </c>
      <c r="L15" s="20"/>
      <c r="M15" s="29">
        <v>47848</v>
      </c>
      <c r="N15" s="20"/>
      <c r="O15" s="29">
        <v>47848</v>
      </c>
      <c r="P15" s="20"/>
      <c r="Q15" s="21" t="s">
        <v>41</v>
      </c>
      <c r="R15" s="21" t="s">
        <v>42</v>
      </c>
    </row>
    <row r="17" spans="13:15" x14ac:dyDescent="0.25">
      <c r="M17" s="30"/>
      <c r="N17" s="31" t="s">
        <v>81</v>
      </c>
      <c r="O17" s="31"/>
    </row>
    <row r="18" spans="13:15" x14ac:dyDescent="0.25">
      <c r="M18" s="32"/>
      <c r="N18" s="33" t="s">
        <v>82</v>
      </c>
      <c r="O18" s="34" t="s">
        <v>83</v>
      </c>
    </row>
    <row r="19" spans="13:15" x14ac:dyDescent="0.25">
      <c r="M19" s="32" t="s">
        <v>84</v>
      </c>
      <c r="N19" s="35">
        <v>9</v>
      </c>
      <c r="O19" s="36">
        <f>O7+O8+O9+O10+O11+O12+O13+O14+O15</f>
        <v>540000</v>
      </c>
    </row>
  </sheetData>
  <mergeCells count="15">
    <mergeCell ref="Q4:Q5"/>
    <mergeCell ref="R4:R5"/>
    <mergeCell ref="N17:O17"/>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2020-10-21T09:22:32Z</dcterms:created>
  <dcterms:modified xsi:type="dcterms:W3CDTF">2020-10-21T09:22:33Z</dcterms:modified>
</cp:coreProperties>
</file>