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Podla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1" l="1"/>
  <c r="P79" i="1"/>
  <c r="P62" i="1"/>
  <c r="P61" i="1"/>
  <c r="P60" i="1"/>
  <c r="P57" i="1"/>
  <c r="P56" i="1"/>
  <c r="O54" i="1"/>
  <c r="P50" i="1"/>
  <c r="P49" i="1"/>
  <c r="P48" i="1"/>
  <c r="P47" i="1"/>
  <c r="P46" i="1"/>
  <c r="P44" i="1"/>
  <c r="P43" i="1"/>
  <c r="O41" i="1"/>
  <c r="O9" i="1"/>
  <c r="N84" i="1" s="1"/>
</calcChain>
</file>

<file path=xl/sharedStrings.xml><?xml version="1.0" encoding="utf-8"?>
<sst xmlns="http://schemas.openxmlformats.org/spreadsheetml/2006/main" count="889" uniqueCount="478">
  <si>
    <t>Plan operacyjny KSOW na lata 2018-2019 (z wyłączeniem działania 8 Plan komunikacyjny) - województwo podlaskie - grudzień 2019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</si>
  <si>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</si>
  <si>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</si>
  <si>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</si>
  <si>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</si>
  <si>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</si>
  <si>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</si>
  <si>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</si>
  <si>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</si>
  <si>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</si>
  <si>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</si>
  <si>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</si>
  <si>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</si>
  <si>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</si>
  <si>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</si>
  <si>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</si>
  <si>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</si>
  <si>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</si>
  <si>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</si>
  <si>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</si>
  <si>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</si>
  <si>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</si>
  <si>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</si>
  <si>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</si>
  <si>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</si>
  <si>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</si>
  <si>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</si>
  <si>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</si>
  <si>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</si>
  <si>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</si>
  <si>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</si>
  <si>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</si>
  <si>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</si>
  <si>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</si>
  <si>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</si>
  <si>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Gromadzenie przykładów operacji realizowanych w ramach Programu Rozwoju Obszarów Wiejskich 2014-2020 w województwie podlaskim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</si>
  <si>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w zakresie polityki rozwoju obszarów wiejskich i możliwości uzyskania dofinansowania przedsięwzięć mających wpływ na rozwój tych obszarów poprzez zaprezentowanie przykładów wykorzystania funduszy UE w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przykładów operacji zrealizowanych ze środków PROW 2014-2020, dzięki którym potencjalni beneficjenci programu będą mogli zapoznać się z zastosowanymi rozwiązaniami.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dotyczacej zarzadzania projektami z zakresu rozwoju obszarów wiejskich,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</si>
  <si>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Informacje i publikacje w Internecie/ Konkurs</t>
  </si>
  <si>
    <t>Inne materiały informacyjne – forma elektroniczna dostępna w internecie / konkursy/ uczestnicy konkursów</t>
  </si>
  <si>
    <t>9/1/ min. 4</t>
  </si>
  <si>
    <t xml:space="preserve">Mieszkańcy terenów wiejskich, rolnicy, doradcy rolniczy, przedstawiciele samorządu lokalnego oraz podmiotów wspierających rozwój obszarów wiejskich.  </t>
  </si>
  <si>
    <t>II-IV</t>
  </si>
  <si>
    <t>-</t>
  </si>
  <si>
    <t>Urząd Marszałkowski Województwa Podlaskiego</t>
  </si>
  <si>
    <t>Białystok,           ul. Kard. S. Wyszyńskiego 1,      15-888 Białystok</t>
  </si>
  <si>
    <t>Forum Podlaskiej Sieci LGD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</si>
  <si>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 Podniesienie poziomu wiedzy i kompetencji  LGD w procesie wdrażania RLKS.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Wsparcie kompetencyjne LGD w procesie wdrażania LSR/RLKS poprzez zorganizowanie forum LGD, wymiana doświadczeń LGD, upowszechnianie dobrych praktyk w zakresie RLKS.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</si>
  <si>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Konferencja</t>
  </si>
  <si>
    <t>Liczba konferencji/ Liczba uczestników konferencji</t>
  </si>
  <si>
    <t>1/min. 25</t>
  </si>
  <si>
    <t>Przedstawiciele LGD oraz instytucji zarządzającej/ wdrażającej RLKS</t>
  </si>
  <si>
    <t>I-II</t>
  </si>
  <si>
    <t>Cykl warsztatów praktycznych dla uczniów i kadr szkół rolniczych w zakresie doboru odmian</t>
  </si>
  <si>
    <r>
      <rPr>
        <b/>
        <sz val="11"/>
        <color theme="1"/>
        <rFont val="Calibri"/>
        <family val="2"/>
        <charset val="238"/>
        <scheme val="minor"/>
      </rPr>
      <t>Cel operacji:</t>
    </r>
    <r>
      <rPr>
        <sz val="11"/>
        <color theme="1"/>
        <rFont val="Calibri"/>
        <family val="2"/>
        <charset val="238"/>
        <scheme val="minor"/>
      </rPr>
      <t xml:space="preserve"> 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color theme="1"/>
        <rFont val="Calibri"/>
        <family val="2"/>
        <charset val="238"/>
        <scheme val="minor"/>
      </rPr>
      <t xml:space="preserve">Przedmiot operacji: </t>
    </r>
    <r>
      <rPr>
        <sz val="11"/>
        <color theme="1"/>
        <rFont val="Calibri"/>
        <family val="2"/>
        <charset val="238"/>
        <scheme val="minor"/>
      </rPr>
      <t>Propagowanie wśród młodych rolników/przyszłych producentów racjonalnego gospodarowania gruntami rolnymi, uświadomienie im czym jest rekomendacja odmian.</t>
    </r>
    <r>
      <rPr>
        <b/>
        <sz val="11"/>
        <color theme="1"/>
        <rFont val="Calibri"/>
        <family val="2"/>
        <charset val="238"/>
        <scheme val="minor"/>
      </rPr>
      <t xml:space="preserve"> Temat operacji: </t>
    </r>
    <r>
      <rPr>
        <sz val="11"/>
        <color theme="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</si>
  <si>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Warsztaty</t>
  </si>
  <si>
    <t>Liczba warsztatów/ Uczestnicy warsztatów</t>
  </si>
  <si>
    <t>2/253</t>
  </si>
  <si>
    <t>Uczniowie i nauczyciele szkół rolniczych z województwa podlaskiego</t>
  </si>
  <si>
    <t>II</t>
  </si>
  <si>
    <t xml:space="preserve">Popularyzacja przetwórstwa mleka na Podlasiu, jako dodatkowego źródła dochodu 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</si>
  <si>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upowszechnianie dobrych praktyk w farmerskim wytwarzaniu produktów mlecznych, poprzez prowadzenie działań edukacyjno-promocyjnych w celu podniesienia poziomu konkurencyjności, wzrostu liczby gospodarstw rolnych sektora farmerskiego przetwórstwa mleka.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warsztatów z metodami wytwarzania sera w warunkach domowych oraz zachęcenie osób zamieszkujących obszary wiejskie do rozpoczęcia  działalność, w zakresie działalności zwiazanej z turystyką wiejską lub małym przetwórstwem.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</si>
  <si>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Liczba warsztatów/uczestnicy warsztatów</t>
  </si>
  <si>
    <t>min. 2/ min. 40</t>
  </si>
  <si>
    <t>Osoby rozważające podjęcie działalności gospodarczej w zakresie trurystyki wiejskiej lub małego przetwórstwa zamieszkujące obszary wiejskie województwa podlaskiego, koła gospodyń wiejskich</t>
  </si>
  <si>
    <t>Białystok,    ul. Kard. S. Wyszyńskiego 1,      15-888 Białystok</t>
  </si>
  <si>
    <t>Wydanie poradnika "Zasady procesu produkcyjnego i higieny w zatwierdzonej urzędowo serowarni farmerskiej i rzemieślniczej"</t>
  </si>
  <si>
    <r>
      <rPr>
        <b/>
        <sz val="11"/>
        <color theme="1"/>
        <rFont val="Calibri"/>
        <family val="2"/>
        <charset val="238"/>
        <scheme val="minor"/>
      </rPr>
      <t xml:space="preserve">Cel operacji: </t>
    </r>
    <r>
      <rPr>
        <sz val="11"/>
        <color theme="1"/>
        <rFont val="Calibri"/>
        <family val="2"/>
        <charset val="238"/>
        <scheme val="minor"/>
      </rPr>
      <t xml:space="preserve">Promocja i upowszechnanie najlepszych praktyk w rolnictwie. </t>
    </r>
    <r>
      <rPr>
        <b/>
        <sz val="11"/>
        <color theme="1"/>
        <rFont val="Calibri"/>
        <family val="2"/>
        <charset val="238"/>
        <scheme val="minor"/>
      </rPr>
      <t>Przedmiot operacji:</t>
    </r>
    <r>
      <rPr>
        <sz val="11"/>
        <color theme="1"/>
        <rFont val="Calibri"/>
        <family val="2"/>
        <charset val="238"/>
        <scheme val="minor"/>
      </rPr>
      <t xml:space="preserve"> Zapoznanie producentów i kandydatów na producentów sera wytwarzanego na niewielką skalę z wymogami higienicznymi dla serowarni oraz zachęcenie osób zamieszkujących obszary wiejskie do rozpoczęcia  działalności w zakresie małego przetwórstwa. </t>
    </r>
    <r>
      <rPr>
        <b/>
        <sz val="11"/>
        <color theme="1"/>
        <rFont val="Calibri"/>
        <family val="2"/>
        <charset val="238"/>
        <scheme val="minor"/>
      </rPr>
      <t xml:space="preserve">Temat operacji: </t>
    </r>
    <r>
      <rPr>
        <sz val="11"/>
        <color theme="1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przetówrstwa lokalnego.    </t>
    </r>
  </si>
  <si>
    <t>Materiał drukowany</t>
  </si>
  <si>
    <t>Materiały edukacyjne – nakład/ Materiały edukacyjne – dystrybucja</t>
  </si>
  <si>
    <t>min. 800/min. 300</t>
  </si>
  <si>
    <t>Rolnicy, przetwórcy, instytucje wspierające rolnictwo</t>
  </si>
  <si>
    <t>I-IV</t>
  </si>
  <si>
    <t>Realizacja badania "Bariery związane z produkcją żywności ekologicznej w województwie podlaskim" (w tym proces konsultacyjny związany ze współpracą międzyinstytucjonalną)</t>
  </si>
  <si>
    <r>
      <rPr>
        <b/>
        <sz val="11"/>
        <color theme="1"/>
        <rFont val="Calibri"/>
        <family val="2"/>
        <charset val="238"/>
        <scheme val="minor"/>
      </rPr>
      <t>Cel operacji:</t>
    </r>
    <r>
      <rPr>
        <sz val="11"/>
        <color theme="1"/>
        <rFont val="Calibri"/>
        <family val="2"/>
        <charset val="238"/>
        <scheme val="minor"/>
      </rPr>
      <t xml:space="preserve"> Popularyzowanie upraw i przetwórstwa metodami ekologicznymi </t>
    </r>
    <r>
      <rPr>
        <b/>
        <sz val="11"/>
        <color theme="1"/>
        <rFont val="Calibri"/>
        <family val="2"/>
        <charset val="238"/>
        <scheme val="minor"/>
      </rPr>
      <t xml:space="preserve">Przedmiot operacji: </t>
    </r>
    <r>
      <rPr>
        <sz val="11"/>
        <color theme="1"/>
        <rFont val="Calibri"/>
        <family val="2"/>
        <charset val="238"/>
        <scheme val="minor"/>
      </rPr>
      <t>Rozwijanie towarowej produkcji żywności wytwarzanej certyfikowanymi metodami ekologicznymi .</t>
    </r>
    <r>
      <rPr>
        <b/>
        <sz val="11"/>
        <color theme="1"/>
        <rFont val="Calibri"/>
        <family val="2"/>
        <charset val="238"/>
        <scheme val="minor"/>
      </rPr>
      <t xml:space="preserve"> Temat operacji: </t>
    </r>
    <r>
      <rPr>
        <sz val="11"/>
        <color theme="1"/>
        <rFont val="Calibri"/>
        <family val="2"/>
        <charset val="238"/>
        <scheme val="minor"/>
      </rPr>
      <t>Upowszechnianie wiedzy w zakresie systemów jakości związanych z rolnictwem ekologicznym</t>
    </r>
  </si>
  <si>
    <t>Badanie</t>
  </si>
  <si>
    <t>Publikacje samodzielne – forma elektroniczna dostępna w internecie</t>
  </si>
  <si>
    <t>1</t>
  </si>
  <si>
    <t>Współpraca na "zerowym kilometrze" - włoskie inspiracje w sektorze rolnym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</si>
  <si>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Upowszechnianie wiedzy o spółdzielczości oraz innych formach współpracy w sektorze rolnym.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Informowanie mieszkańców obszarów wiejskich o możliwościach i zaletach współpracy w sektorze rolnym ze szczególnym uwzględnieniem spółdzielczości na przykładach włoskich.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tworzenia sieci współpracy partnerskiej dotyczącej rolnictwa i obszarów wiejskich przez podnoszenie poziomu wiedzy w tym zakresie.           </t>
    </r>
  </si>
  <si>
    <t>Wyjazd studyjny połączony z informacjami i publikacjami w internecie</t>
  </si>
  <si>
    <t xml:space="preserve">Publikacje samodzielne – forma elektroniczna dostępna w internecie/  
Materiały edukacyjne – forma elektroniczna dostępna w internecie
</t>
  </si>
  <si>
    <t>4/4</t>
  </si>
  <si>
    <t>Ogół społeczeństwa, rolnicy, instytucje wspierające rolnictwo</t>
  </si>
  <si>
    <t>Prezentacja osiągnięć i promocja podlaskiego rolnictwa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</si>
  <si>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Prezentacja i promocja ekologicznych, tradycyjnych i regionalnych produktów żywnościowych wysokiej jakości z województwa podlaskiego.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dorobku podlaskiego rolnictwa szczególnie w obszarze dziedzictwa kulturowego i kulinarnego.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Promocja jakości życia na wsi lub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 xml:space="preserve">    </t>
    </r>
  </si>
  <si>
    <t>Targi, wystawy</t>
  </si>
  <si>
    <t>Liczba targów/wystaw</t>
  </si>
  <si>
    <t>min. 1</t>
  </si>
  <si>
    <t>Odwiedzający targi, potencjalni konsumenci  produktów rolno- spożywczych, producenci żywności wysokiej jakości - wystawcy podczas targów</t>
  </si>
  <si>
    <t>Olimpiada Aktywności Wiejskiej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</si>
  <si>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Aktywizacja oraz wzmocnienie potencjału społecznego mieszkańców obszarów wiejskich. </t>
    </r>
    <r>
      <rPr>
        <b/>
        <sz val="11"/>
        <color indexed="8"/>
        <rFont val="Calibri"/>
        <family val="2"/>
        <charset val="238"/>
        <scheme val="minor"/>
      </rPr>
      <t>Przedmiot operacji: U</t>
    </r>
    <r>
      <rPr>
        <sz val="11"/>
        <color indexed="8"/>
        <rFont val="Calibri"/>
        <family val="2"/>
        <charset val="238"/>
        <scheme val="minor"/>
      </rPr>
      <t xml:space="preserve">kazanie najlepszych praktyk związanych z rozwojem obszrów wiejskich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 </t>
    </r>
  </si>
  <si>
    <t>Konkurs</t>
  </si>
  <si>
    <t>Liczba konkursów/ uczestnicy konkursów</t>
  </si>
  <si>
    <t>1/min. 10</t>
  </si>
  <si>
    <t>Lokalni liderzy wiejscy, sołtysi, reprezentanci organizacji pozarządowych, przedstawiciele samorządu gminnego oraz środowiska zainteresowane rozwojem obszarów wiejskich województwa podlaskiego</t>
  </si>
  <si>
    <t>Kosmetyki prosto z gospodarstwa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</si>
  <si>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przekazanie rozwiązań i wiedzy w zakresie wytwarzania kosmetyków z lokalnych surowców przez mieszkańców obszarów wiejskich.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warsztatów z metodami wytwarzania kosmetyków naturalnych oraz zachęcenie osób zamieszkujących obszary wiejskie do rozpoczęcia  przedsiębiorstwa w tym zakresie.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</si>
  <si>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min. 1/ min. 20</t>
  </si>
  <si>
    <t>Konferencja agroturystyczna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</si>
  <si>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Promocja dobrych praktyk rozwoju zrównoważonego obszarów wiejskich z wykorzystaniem walorów przyrodniczych, krajobrazowych i turystycznych województwa podlaskiego.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Uświadomienie uczestnikom – mieszkańcom obszarów wiejskich, jakie walory ma ich region i jak mogą wykorzystywać bogactwo i różnorodność dziedzictwa kulturowego dla poprawy jakości życia i tworzenia nowych miejsc 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naturalnego. </t>
    </r>
  </si>
  <si>
    <t>Liczba konferencji/uczestnicy konferencji</t>
  </si>
  <si>
    <t>1/min. 50</t>
  </si>
  <si>
    <t>Mieszkańcy obszarów wiejskich (w szczególności podmioty prowadzące obiekty agroturystyczne)</t>
  </si>
  <si>
    <t>145 lat pszczelarzy na Sejneńszczyźnie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</si>
  <si>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Popularyzacja uczestnictwa pszczelarzy w systemach jakości żywności oraz zachęcenie młodego pokolenia do kultywowania tradycji pszczelarskich.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Popularyzacja "Miodu wielokwiatowego z Sejneńszczyzny/Łoździej" w kontekście rozwoju wsi oraz umacnianie pozycji tego produktu w świadomości społeczności lokalnej.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 wiedzy  w  zakresie  systemów  jakości żywności, o których mowa w art. 16 ust. 1 lit. a lub b rozporządzenia nr 1305/2013</t>
    </r>
  </si>
  <si>
    <t>1/min. 100</t>
  </si>
  <si>
    <t>Społeczność lokalna powiatu sejneńskiego i okolic, pszczelarze, młodzież, przedstawiciele administracji publicznej</t>
  </si>
  <si>
    <t>III-IV</t>
  </si>
  <si>
    <t>Od pomysłu do zmiany. Konferencja Sieciująca LGD: Promocja i Współpraca Regionalna i Międzyterytorialna.</t>
  </si>
  <si>
    <r>
      <t>Cel operacji:</t>
    </r>
    <r>
      <rPr>
        <sz val="11"/>
        <rFont val="Calibri"/>
        <family val="2"/>
        <charset val="238"/>
        <scheme val="minor"/>
      </rPr>
      <t xml:space="preserve">  Podniesienie wiedzy i umiejętności podlaskich Lokalnych Grup Działania w zakresie tworzenia sieci współpracy partnerskiej w obszarze współpracy regionalnej i międzyterytorialnej poprzez realizację konferencji sieciującej do października 2018 r. przez Lokalną Grupę Działania-Puszcza Knyszyńska. Wymiana doświadczeń w zakresie realizacji RLKS oraz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Przedmiotem operacji jest organizacja konferencji pn. "Od pomysłu do zmiany. Konferencja Sieciująca LGD: Promocja i Współpraca Regionalna i Międzyterytorialna".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Temat 1: Aktywizacja mieszkańców obszarów wiejskich w celu tworzenia partnerstw na rzecz realizacji projektów nakierowanych na rozwój tych obszarów, w skład których wchodzą przedstawiciele sektora publicznego, sektora prywatnego oraz organizacji pozarządowych; 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10: Wspieranie rozwoju społeczeństwa cyfrowego na obszarach wiejskich przez podnoszenie poziomu wiedzy w tym zakresie;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
 </t>
    </r>
  </si>
  <si>
    <t>1/40</t>
  </si>
  <si>
    <t>Przedstawiciele Lokalnych Grup Działania woj. podlaskiego., pracownicy biur, przedstawiciele Zarządu, Rady lub innych organów LGD, przedstawiciele Urzędu Marszałkowskiego woj.podlaskiego, Ministerstwa Rolnictwa i Rozwoju Wsi, Agencji Restrukturyzacji i Modernizacji Rolnictwa, podlaskiej sieci LGD.</t>
  </si>
  <si>
    <t>Lokalna Grupa Działania - Puszcza Knyszyńska</t>
  </si>
  <si>
    <t>ul. Piłsudskiego 17, 16-030 Supraśl</t>
  </si>
  <si>
    <t>Forum Lokalnych Grup Działania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</si>
  <si>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>Ułatwienie wymiany wiedzy w zakresie realizacji RLKS,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sz val="11"/>
        <color indexed="1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.Przedmiotem operacji jest organizacja konferencji pn. "Forum Lokalnych Grup Działania".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9: Promocja jakości życia na wsi lub promocja wsi jako miejsca do życia i rozwoju zawodowego;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</t>
    </r>
  </si>
  <si>
    <t>Przedstawiciele Lokalnych Grup Działania woj. podlaskiego., pracownicy biur, przedstawiciele Zarządu, Rady lub innych organów LGD, przedstawiciele Urzędów Marszałkowskich, Ministerstwa Rolnictwa i Rozwoju Wsi, Agencji Restrukturyzacji i Modernizacji Rolnictwa.</t>
  </si>
  <si>
    <t>Stowarzyszenie "Lokalna Grupa Działania- Tygiel Doliny Bugu"</t>
  </si>
  <si>
    <t>ul. Warszawska 51/7, 17-312 Drohiczyn</t>
  </si>
  <si>
    <t>Szkolenie strategiczne: "Digital marketing i media społecznościowe"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</si>
  <si>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Podniesienie kompetencji LGD w zakresie wykonywanych zadań w ramach LSR w szczególności aktywizacji i doradztwa na rzecz beneficjentów i prawidłowej realizacji budżetu  poprzez dostarczenie najnowszej, praktycznej wiedzy, umiejętności i kompetencji z zakresu zarządzania mediami społecznościowymi oraz obszarem Digital.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szkolenia pn. "Digital marketing i media społecznościowe".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9: Promocja jakości życia na wsi lub promocja wsi jako miejsca do życia i rozwoju zawodowego; Temat 12: Upowszechnianie wiedzy dotyczącej zarządzania projektami z zakresu rozwoju obszarów wiejskich.</t>
    </r>
  </si>
  <si>
    <t>Szkolenie</t>
  </si>
  <si>
    <t>Liczba szkoleń/ Liczba uczestników szkoleń</t>
  </si>
  <si>
    <t>1/25</t>
  </si>
  <si>
    <t xml:space="preserve">Przedstawiciele Lokalnych Grup Działania woj. podlaskiego, pracownicy biur, przedstawiciele Zarządu, Rady lub innych organów LGD włączonych w realizację lokalnej strategii rozwoju. </t>
  </si>
  <si>
    <t>Wyjazd studyjny - dzienne ośrodki wsparcia dla dzieci, młodzieży i seniorów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</si>
  <si>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Podniesienie kompetencji LGD w zakresie wykonywanych zadań w ramach LSR w szczególności doradztwa na rzecz beneficjentów i prawidłowej realizacji budżetu  poprzez dostarczenie najnowszej, praktycznej wiedzy, umiejętności i kompetencji z zakresu dziennych ośrodków wsparcia dla dzieci, młodzieży i seniorów.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Przedmiotem operacji jest organizacja wizyty studyjnej pn. "Wyjazd studyjny - dzienne ośrodki wsparcia dla dzieci, młodzieży i seniorów".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 Temat 9: Promocja jakości życia na wsi lub promocja wsi jako miejsca do życia i rozwoju zawodowego; Temat 12: Upowszechnianie wiedzy dotyczącej zarządzania projektami z zakresu rozwoju obszarów wiejskich.</t>
    </r>
  </si>
  <si>
    <t>Wyjazd studyjny</t>
  </si>
  <si>
    <t xml:space="preserve">Liczba wyjazdów studyjnych/ Liczba uczestników wyjazdów studyjnych </t>
  </si>
  <si>
    <t>1/18</t>
  </si>
  <si>
    <t>Przedstawiciele Lokalnych Grup Działania woj. podlaskiego., pracownicy biur, przedstawiciele Zarządu, Rady lub innych organów LGD włączonych w realizację lokalnej strategii rozwoju oraz potencjalni beneficjenci RLKS.</t>
  </si>
  <si>
    <t>II-III</t>
  </si>
  <si>
    <t>Wymiana doświadczeń i nawiązanie współpracy z LGD woj. lubelskiego - wyjazd studyjny</t>
  </si>
  <si>
    <r>
      <t>Cel operacji:</t>
    </r>
    <r>
      <rPr>
        <sz val="11"/>
        <rFont val="Calibri"/>
        <family val="2"/>
        <charset val="238"/>
        <scheme val="minor"/>
      </rPr>
      <t xml:space="preserve"> Podniesienie kompetencji 33 osób,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Przedmiotem operacji jest organizacja wizyty studyjnej pn. "Wymiana doświadczeń i nawiązanie współpracy z LGD woj. lubelskiego - wyjazd studyjny".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zawodowego; Temat 13: Upowszechnianie wiedzy w zakresie planowania rozwoju lokalnego z uwzględnieniem potencjału ekonomicznego, społecznego i środowiskowego danego obszaru.</t>
    </r>
  </si>
  <si>
    <t>1/33</t>
  </si>
  <si>
    <t>Pracownicy biur, przedstawiciele Zarządu, Rady lub innych organów Lokalnych Grup Działania z województwa podlaskiego, którzy są włączeni w realizację LSR.</t>
  </si>
  <si>
    <t>Stowarzyszenie N.A.R.E.W. - Narwiańska Akcja Rozwoju Ekonomicznego Wsi</t>
  </si>
  <si>
    <t>ul. Lipowa 4,    18-106 Turośń Kościelna</t>
  </si>
  <si>
    <t>Podlaskie innowacje rolnicze w obiektywie kamery</t>
  </si>
  <si>
    <r>
      <t>Cel operacji:</t>
    </r>
    <r>
      <rPr>
        <sz val="11"/>
        <rFont val="Calibri"/>
        <family val="2"/>
        <charset val="238"/>
        <scheme val="minor"/>
      </rPr>
      <t xml:space="preserve"> Podniesienie poziomu wiedzy dotyczącej realizacji przedsięwzięć w ramach PROW na obszarach wiejskich oraz przedstawienie pozytywnych przykładów realizacji tego typu inicjatyw wśród mieszkańców województwa podlaskiego w tym mieszkańców obszarów wiejskich, a szczególnie rolników, w okresie od 01.05.2018 r. do 31.10. 2018 r.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Przedmiotem operacji jest wyprodukowanie i wyemitowanie w podlaskiej telewizji regionalnej 12 odcinków programu oraz zamieszczenie wyprodukowanych filmów na platformach i stronach internetowych w okresie od 1 maja 2018 r. do 31 października 2018 r.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Temat 1: Aktywizacja mieszkańców obszarów wiejskich w celu tworzenia partnerstw na rzecz realizacji projektów nakierowanych na rozwój tych obszarów, w skład których wchodzą przedstawiciele sektora publicznego, sektora prywatnego oraz organizacji pozarządowych; Temat 3: Upowszechnianie wiedzy w zakresie tworzenia krótkich łańcuchów dostaw w rozumieniu art. 2 ust. 1 akapit drugi lit. m rozporządzenia nr 1305/2013 w sektorze rolno-spożywczym; Temat 4: Upowszechnianie wiedzy w zakresie systemów jakości żywności, o których mowa w art. 16 ust. 1 lit. a lub b rozporządzenia nr 1305/2013; Temat 5: Upowszechnianie wiedzy w zakresie optymalizacji wykorzystywania przez mieszkańców obszarów wiejskich zasobów środowiska naturalnego; Temat 6: Upowszechnianie wiedzy w zakresie dotyczącym zachowania różnorodności genetycznej roślin lub zwierząt;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9: Promocja jakości życia na wsi lub promocja wsi jako miejsca do życia i rozwoju zawodowego; Temat 10: Wspieranie rozwoju społeczeństwa cyfrowego na obszarach wiejskich przez podnoszenie poziomu wiedzy w tym zakresie;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
 </t>
    </r>
  </si>
  <si>
    <t>Film/ spot w telewizji/ Informacje i publikacje w internecie</t>
  </si>
  <si>
    <t xml:space="preserve">Liczba  programów/ spotów w  telewizji/ Liczba osób oglądających programy/spoty w telewizji/ Liczba informacji/publikacji w internecie/ Liczba stron internetowych, na których zostanie zamieszczona informacja/publikacja/ Liczba odwiedzin strony internetowej </t>
  </si>
  <si>
    <t>3 emisje dziennie przez 12 tygodni/ 15000/ 20/5/5000</t>
  </si>
  <si>
    <t xml:space="preserve">Filmy kierowane są w głównej mierze do rolników i mieszkańców obszarów wiejskich z województwa podlaskiego, ale także do wytwórców produktów lokalnych oraz, ze względu na poruszanie zróżnicowanych Tematów podczas realizacji filmów, także do konsumentów (Temat krótkiego łańcucha dostaw). </t>
  </si>
  <si>
    <t>"EuroCentre" Krzysztof Mnich</t>
  </si>
  <si>
    <t>Wojtówce 47,   19-120 Knyszyn</t>
  </si>
  <si>
    <t>Rozwój przedsiębiorczości wiejskiej na terenie Powiatu Monieckiego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</si>
  <si>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Wymiana wiedzy i doświadczeń nt. rozwoju obszarów wiejskich oraz budowanie trwałej współpracy pomiędzy mieszkańcami, a organizacjami gospodarczymi, rolniczymi, ośrodkami naukowymi oraz rozwój i promocja przedsiębiorczości wiejskiej.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Przedmiotem operacji jest organizacja seminarium pn. „Rozwój obszarów wiejskich – szanse i zagrożenia dla Powiatu Monieckiego” oraz  jarmarku produktów tradycyjnych i lokalnych.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Temat 5: Upowszechnianie wiedzy w zakresie optymalizacji wykorzystywania przez mieszkańców obszarów wiejskich zasobów środowiska naturalnego; Temat 9: Promocja jakości życia na wsi lub promocja wsi jako miejsca do życia i rozwoju zawodowego; Temat 11: Wspieranie tworzenia sieci współpracy partnerskiej dotyczącej rolnictwa i obszarów wiejskich przez podnoszenie poziomu wiedzy w tym zakresie; Temat 12: Upowszechnianie wiedzy dotyczącej zarządzania projektami z zakresu rozwoju obszarów wiejskich.</t>
    </r>
  </si>
  <si>
    <t>Seminarium/ Wystawa</t>
  </si>
  <si>
    <t xml:space="preserve">Liczba seminariów/ Liczba uczestników seminariów/ Liczba wystaw </t>
  </si>
  <si>
    <t>1/50/1</t>
  </si>
  <si>
    <t>Mieszkańcy terenów wiejskich Powiatu Monieckiego, uczniowie Technikum i Zasadniczej Szkoły Zawodowej, m.in. o  profilu rolniczym, przedstawiciele Agencji Restrukturyzacji i Modernizacji Rolnictwa, Powiatowego Ośrodka Doradztwa Rolniczego, Nadleśnictwa Knyszyn, Biebrzańskiego Parku Narodowego, Starostwa Powiatowego w Mońkach.</t>
  </si>
  <si>
    <t>Powiat Moniecki</t>
  </si>
  <si>
    <t>ul. Słowackiego 5a, 19-100 Mońki</t>
  </si>
  <si>
    <t>Analiza opłacalności produkcji i dystrybucji produktów ekologicznych w województwie podlaskim z wykorzystaniem wybranych modeli krótkich łańcuchów dostaw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</si>
  <si>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Poprawa opłacalności produkcji produktów ekologicznych poprzez wytworzenie i upowszechnienie wśród rolników wiedzy w zakresie korzyści wynikających z przetwarzania i dystrybuowania tych produktów w ramach krótkich łańcuchów dostaw (KŁD). </t>
    </r>
    <r>
      <rPr>
        <b/>
        <sz val="11"/>
        <color indexed="8"/>
        <rFont val="Calibri"/>
        <family val="2"/>
        <charset val="238"/>
        <scheme val="minor"/>
      </rPr>
      <t>Przedmiot operacji</t>
    </r>
    <r>
      <rPr>
        <sz val="11"/>
        <color indexed="8"/>
        <rFont val="Calibri"/>
        <family val="2"/>
        <charset val="238"/>
        <scheme val="minor"/>
      </rPr>
      <t xml:space="preserve">: .Przedmiotem operacji jest zebranie szczegółowych danych dotyczących funkcjonowania różnych typów gospodarstw ekologicznych w województwie podlaskim i osiąganych przez nie wyników ekonomicznych; statystyczne opracowanie zgromadzonych danych i obliczenie opłacalności produkcji ekologicznej w różnych typach gospodarstw przy tradycyjnych kanałach dystrybucji; opracowanie modeli KŁD w odniesieniu do produktów ekologicznych i ocena ich opłacalności przy wykorzystaniu danych uzyskanych w wyniku wskazanych wyżej działań; opracowanie ekspertyzy nt. opłacalności produkcji i dystrybucji produktów ekologicznych w województwie podlaskim z wykorzystaniem wybranych modeli KŁD; opracowanie materiałów szkoleniowych na podstawie wytworzonej wiedzy oraz przeszkolenie rolników prowadzących gospodarstwa ekologiczne.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Temat 3: Upowszechnianie wiedzy w zakresie tworzenia krótkich łańcuchów dostaw w rozumieniu art. 2 ust. 1 akapit drugi lit. m rozporządzenia nr 1305/2013 w sektorze rolno-spożywczym; 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9: Promocja jakości życia na wsi lub promocja wsi jako miejsca do życia i rozwoju zawodowego; Temat 10: Wspieranie rozwoju społeczeństwa cyfrowego na obszarach wiejskich przez podnoszenie poziomu wiedzy w tym zakresie.
 </t>
    </r>
  </si>
  <si>
    <t>Warsztaty/ Ekspertyza</t>
  </si>
  <si>
    <t>Liczba warsztatów/ Liczba uczestników warsztatów/ Rodzaj i liczba ekspertyz</t>
  </si>
  <si>
    <t>1/27/1</t>
  </si>
  <si>
    <t>Rolnicy prowadzący gospodarstwa ekologiczne w województwie podlaskim</t>
  </si>
  <si>
    <t>Uniwersytet w Białymstoku</t>
  </si>
  <si>
    <t>M. Skłodowskiej-Curie 14, 15-097 Białystok</t>
  </si>
  <si>
    <t>Pszczelarstwo - alternatywa dla małych gospodarstw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</si>
  <si>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Zdobycie wiedzy teoretycznej i praktycznej z zakresu pszczelarstwa nowoczesnego, założenia pasieki, utrzymania jej w dobrej kondycji i uzyskania z tego tytułu korzyści wymiernych i niewymiernych. 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.Przedmiotem operacji jest organizacja jednodniowego szkolenia  z podstaw pszczelarstwa, sprzedaży bezpośredniej i rolniczego handlu detalicznego, a także systemów jakości żywności w Polsce oraz 2-dniowych warsztatów praktycznych na zasadzie pszczelarskiego ABC.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Temat 3: Upowszechnianie wiedzy w zakresie tworzenia krótkich łańcuchów dostaw w rozumieniu art. 2 ust. 1 akapit drugi lit. m rozporządzenia nr 1305/2013 w sektorze rolno-spożywczym; Temat 4: Upowszechnianie wiedzy w zakresie systemów jakości żywności, o których mowa w art. 16 ust. 1 lit. a lub b rozporządzenia nr 1305/2013; Temat 6: Upowszechnianie wiedzy w zakresie dotyczącym zachowania różnorodności genetycznej roślin lub zwierząt.</t>
    </r>
  </si>
  <si>
    <t>Szkolenie/ Warsztaty</t>
  </si>
  <si>
    <t>Liczba szkoleń/ Liczba uczestników szkoleń/ Liczba warsztatów/ Liczba uczestników warsztatów</t>
  </si>
  <si>
    <t>1/20/1/20</t>
  </si>
  <si>
    <t>Rolnicy prowadzący małe gospodarstwa rolne w województwie podlaskim</t>
  </si>
  <si>
    <t>Podlaska Izba Rolnicza</t>
  </si>
  <si>
    <t>ul. Wierzbowa 57, 16-070 Porosły</t>
  </si>
  <si>
    <t>Produkt lokalny a zasady funkcjonowania inkubatorów kuchennych - wizyta studyjna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</si>
  <si>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Zwiększenie udziału zainteresowanych stron we wdrażanie inicjatyw na rzecz rozwoju obszarów wiejskich. Związane jest to z poznaniem uwarunkowań formalno-prawnych i zastosowanych w praktyce rozwiązań organizacyjno-prawnych, dotyczących funkcjonowania inkubatorów kuchennych w środowiskach lokalnych (szczególnie w zakresie organizacji współpracy między inkubatorem, a rolnikami korzystającymi z jego usług), z poznaniem funkcjonujących w praktyce obiektów inkubatorów kuchennych w zakresie zastosowania rozwiązań budowlanych i technologicznych oraz poznaniem procesu produkcyjnego wspomagającego rozwój przetwórstwa rolno-spożywczego.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.Przedmiotem operacji jest organizacja 4-dniowego wyjazdu studyjnego w zakresie produktu lokalnego i zasad funkcjonowania inkubatorów kuchennych.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pracy. </t>
    </r>
  </si>
  <si>
    <t>1/20</t>
  </si>
  <si>
    <t xml:space="preserve">Osoby zainteresowane utworzeniem inkubatora kuchennego z powiatu bielskiego i hajnowskiego/ przedstawiciele LGD/ przedstawiciele Podlaskiej Izby Rolniczej </t>
  </si>
  <si>
    <t>W poszukiwaniu innowacyjnych rozwiązań odnawialnych źródeł energii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</si>
  <si>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Propagowanie wśród mieszkańców gminy Kołaki Kościelne, gminy Zambrów oraz gminy Szumowo instalacji związanych z odnawialnymi źródłami energii (OZE) a w szczególności przydomowych biogazowni oraz realizacji przez rolników wspólnych inwestycji w tym zakresie.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.Przedmiotem operacji jest organizacja wyjazdu studyjnego do Niemiec , w trakcie którego poruszone zostaną zagadnienia odnawialnych źródeł energii w tym przydomowych biogazowni oraz współpracy pomiędzy rolnikami w tym zakresie. 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5: Upowszechnianie wiedzy w zakresie optymalizacji wykorzystywania przez mieszkańców obszarów wiejskich zasobów środowiska naturalnego.</t>
    </r>
  </si>
  <si>
    <t>1/30</t>
  </si>
  <si>
    <t>Mieszkańcy terenów wiejskich z gmin Kołaki Kościelne, Zambrów, Szumowo, wśród których ponad 50% stanowiły będą osoby do 35 lat, prowadzące działalność rolnicza, zainteresowane tematyką odnawialnych źródeł energii i współpracą między rolnikami oraz przedstawiciele Urzędów Gmin.</t>
  </si>
  <si>
    <t xml:space="preserve">57 810,00 </t>
  </si>
  <si>
    <t>Gmina Kołaki Kościelne</t>
  </si>
  <si>
    <t>ul. Kościelna 11, 18-315 Kołaki Kościelne</t>
  </si>
  <si>
    <t>Kiermasz zdrowej żywności i rękodzieła "NATURA I MY"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</si>
  <si>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Rozwój i promocja lokalnych producentów, usług i produktów lokalnych, popularyzacji kuchni lokalnej i zdrowej żywności, a także rękodzieła ludowego oraz wymiana doświadczeń.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.Przedmiotem operacji jest zorganizowanie kiermaszu zdrowej żywności i rękodzieła "NATURA I MY".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8: Wspieranie rozwoju przedsiębiorczości na obszarach wiejskich przez podnoszenie poziomu wiedzy i umiejętności w obszarach innych niż wskazane w pkt. 4.7
Temat 9: Promocja jakości życia na wsi lub promocja wsi jako miejsca do życia i rozwoju zawodowego.</t>
    </r>
  </si>
  <si>
    <t>Wystawa</t>
  </si>
  <si>
    <t>Liczba wystaw/ Liczba uczestników wystaw</t>
  </si>
  <si>
    <t>1/1000</t>
  </si>
  <si>
    <t xml:space="preserve">Lokalni producenci zdrowej, ekologicznej i tradycyjnej żywności, lokalnego rękodzieła, naturalnych kosmetyków,  osoby poszukujące zdrowej żywności lokalnego rękodzieła, naturalnych kosmetyków </t>
  </si>
  <si>
    <t>Powiat Białostocki</t>
  </si>
  <si>
    <t>ul. Borsucza 2, 15-569 Białystok</t>
  </si>
  <si>
    <t>Produkt lokalny w gminie Łapy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</si>
  <si>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Promocja lokalnych produktów bazujących na tradycyjnych recepturach wykonywanych przez mieszkańców terenów wiejskich, jak również umożliwienie nawiązywania kontaktów między twórcami a społecznością lokalną, a także wzajemnego poznania się, wymiany doświadczeń, podjęcia współpracy oraz wzajemnej inspiracji. </t>
    </r>
    <r>
      <rPr>
        <b/>
        <sz val="11"/>
        <color indexed="8"/>
        <rFont val="Calibri"/>
        <family val="2"/>
        <charset val="238"/>
        <scheme val="minor"/>
      </rPr>
      <t>Przedmiot operacji</t>
    </r>
    <r>
      <rPr>
        <sz val="11"/>
        <color indexed="8"/>
        <rFont val="Calibri"/>
        <family val="2"/>
        <charset val="238"/>
        <scheme val="minor"/>
      </rPr>
      <t xml:space="preserve">:.Przedmiotem operacji jest organizacja targów produktów lokalnych podczas dożynek w Gminie Łapy.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 </t>
    </r>
  </si>
  <si>
    <t>Targi</t>
  </si>
  <si>
    <t>Liczba targów / Liczba uczestników targów</t>
  </si>
  <si>
    <t>1/200</t>
  </si>
  <si>
    <t>Osoby zamieszkałe Miasto i Gminę Łapy oraz mieszkańcy gmin ościennych</t>
  </si>
  <si>
    <t>III</t>
  </si>
  <si>
    <t>Gmina Łapy</t>
  </si>
  <si>
    <t>ul. Gen. W. Sikorskiego 24, 18-100 Łapy</t>
  </si>
  <si>
    <t>Festyn sportowo-rekreacyjny i piknik rolniczy „Powitanie Lata u Ossolińskich”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</si>
  <si>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Poznanie, informowanie i rozpowszechnianie wykorzystywanych w nowoczesnym rolnictwie rozwiązań organizacyjnych i technicznych metod produkcji, uprawy roślin i hodowli zwierząt oraz ekonomicznych aspektów gospodarki rolnej a także promowanie tradycyjnych regionalnych produktów żywnościowych, lokalnych twórców i artystów.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>.Przedmiotem operacji jest organizacja festynu sportowo-rekreacyjnego i pikniku rolniczego pn. „Powitanie Lata u Ossolińskich”.</t>
    </r>
    <r>
      <rPr>
        <b/>
        <sz val="11"/>
        <color indexed="8"/>
        <rFont val="Calibri"/>
        <family val="2"/>
        <charset val="238"/>
        <scheme val="minor"/>
      </rPr>
      <t xml:space="preserve"> Temat operacji: </t>
    </r>
    <r>
      <rPr>
        <sz val="11"/>
        <color indexed="8"/>
        <rFont val="Calibri"/>
        <family val="2"/>
        <charset val="238"/>
        <scheme val="minor"/>
      </rPr>
      <t>Temat 5: Upowszechnianie wiedzy w zakresie optymalizacji wykorzystywania przez mieszkańców obszarów wiejskich zasobów środowiska naturalnego; Temat 9: Promocja jakości życia na wsi lub promocja wsi jako miejsca do życia i rozwoju zawodowego.</t>
    </r>
  </si>
  <si>
    <t>Szkolenie/ Impreza plenerowa/ Stoisko wystawiennicze/ Konkurs</t>
  </si>
  <si>
    <t>Liczba szkoleń / Liczba uczestników szkoleń/ Liczba imprez plenerowych/ Liczba stoisk wystawienniczych / Liczba konkursów/ Liczba uczestników konkursu</t>
  </si>
  <si>
    <t>2/100/1/1/1/120</t>
  </si>
  <si>
    <t>Mieszkańcy gminy Rudka i gmin ościennych, uczniowie ZSCKR w Rudce, rodzice uczniów, słuchacze KKZ, młodzi rolnicy, lokalni przedsiębiorcy, twórcy ludowi.</t>
  </si>
  <si>
    <t>Zespół Szkół Centrum Kształcenia Rolniczego im. Krzysztofa Kluka w Rudce</t>
  </si>
  <si>
    <t>ul. Ossolińskich 1, 17-123 Rudka</t>
  </si>
  <si>
    <t>Brama na Podlasie – Bramą do lokalnych tradycji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</si>
  <si>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Stworzenie mieszkańcom obszarów wiejskich warunków do poznania sposobów uzyskiwania dodatkowych źródeł dochodu.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Przedmiotem operacji jest organizacja wizyty studyjnej związanej z tematyką produktów lokalnych, przedsiębiorczości i kreowania pozytywnego wizerunku wsi.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8: Wspieranie rozwoju przedsiębiorczości na obszarach wiejskich przez podnoszenie poziomu wiedzy i umiejętności w obszarach innych niż wskazane w pkt. 4.7;
Temat 9: Promocja jakości życia na wsi lub promocja wsi jako miejsca do życia i rozwoju zawodowego.</t>
    </r>
  </si>
  <si>
    <t xml:space="preserve">Osoby zainteresowane tematyką produktów lokalnych, przedsiębiorczości i kreowania pozytywnego wizerunku wsi </t>
  </si>
  <si>
    <t>Stowarzyszenie Lokalna Grupa Działania „Brama na Podlasie”</t>
  </si>
  <si>
    <t>ul. Mickiewicza 1a, 18-200 Wysokie Mazowieckie</t>
  </si>
  <si>
    <t>Aktywna Wieś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</si>
  <si>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Aktywizacja mieszkańców wsi oraz promowanie jakości życia na wsi.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Przedmiotem operacji jest organizacja bezpłatnych zajęć dla dzieci i młodzieży rozwijających zdolności plastyczne i manualne.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zawodowego.</t>
    </r>
  </si>
  <si>
    <t>Zajęcia edukacyjne</t>
  </si>
  <si>
    <t>Liczba przeprowadzonych zajęć/ Liczba osób uczestniczących na zajęciach</t>
  </si>
  <si>
    <t>70/210</t>
  </si>
  <si>
    <t>Dzieci i młodzież w wieku szkolnym z terenu Gminy Grajewo</t>
  </si>
  <si>
    <t>Stowarzyszenie Rozwoju Gminy Grajewo</t>
  </si>
  <si>
    <t xml:space="preserve">Wojewodzin 2, 19-200 Grajewo </t>
  </si>
  <si>
    <t>„Sery Korycińskie – jak je ugryźć ?”- II edycja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</si>
  <si>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>Zwiększenie wiedzy na temat praktycznego wykorzystania sera korycińskiego</t>
    </r>
    <r>
      <rPr>
        <b/>
        <sz val="11"/>
        <color indexed="8"/>
        <rFont val="Calibri"/>
        <family val="2"/>
        <charset val="238"/>
        <scheme val="minor"/>
      </rPr>
      <t>. Przedmiot operacji:</t>
    </r>
    <r>
      <rPr>
        <sz val="11"/>
        <color indexed="8"/>
        <rFont val="Calibri"/>
        <family val="2"/>
        <charset val="238"/>
        <scheme val="minor"/>
      </rPr>
      <t xml:space="preserve">  Przedmiotem operacji jest druk książki pn. „Sery Korycińskie – jak je ugryźć ?”- II edycja, z przepisami na potrawy z serem korycińskim. W publikacji zostało zebranych ponad sto przepisów na potrawy z serem korycińskim.. 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</si>
  <si>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t>Publikacja</t>
  </si>
  <si>
    <t xml:space="preserve">Liczba tytułów publikacji/ Nakład </t>
  </si>
  <si>
    <t>1/2500</t>
  </si>
  <si>
    <t>Ogół społeczeństwa</t>
  </si>
  <si>
    <t>Stowarzyszenie „Korycinianki”</t>
  </si>
  <si>
    <t>ul .Knyszyńska 2a, 16-140 Korycin</t>
  </si>
  <si>
    <t>Dzień Konia na Podlasiu XV edycja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</si>
  <si>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Ochrona tradycji i kultury wsi podlaskiej mającej ogromne znaczenie dla tożsamości mieszkańców i godnej ochrony dla dobra społeczeństwa wiejskiego oraz jego rozwoju, poprzez wsparcie włączenia społecznego. 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imprezy plenerowej pn. "Dzień Konia na Podlasiu XV edycja".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1: Aktywizacja mieszkańców obszarów wiejskich w celu tworzenia partnerstw na rzecz realizacji projektów nakierowanych na rozwój tych obszarów, w skład których wchodzą przedstawiciele sektora publicznego, sektora prywatnego oraz organizacji pozarządowych; Temat 6: Upowszechnianie wiedzy w zakresie dotyczącym zachowania różnorodności genetycznej roślin lub zwierząt; Temat 8: Wspieranie rozwoju przedsiębiorczości na obszarach wiejskich przez podnoszenie poziomu wiedzy i umiejętności w obszarach innych niż wskazane w pkt. 4.7; Temat 9: Promocja jakości życia na wsi lub promocja wsi jako miejsca do życia i rozwoju zawodowego; Temat 11: Wspieranie tworzenia sieci współpracy partnerskiej dotyczącej rolnictwa i obszarów wiejskich przez podnoszenie poziomu wiedzy w tym zakresie.</t>
    </r>
  </si>
  <si>
    <t>Impreza plenerowa</t>
  </si>
  <si>
    <t>Liczba imprez plenerowych/ Liczba uczestników imprez plenerowych</t>
  </si>
  <si>
    <t>1/900</t>
  </si>
  <si>
    <t>Ogół społeczeństwa, w szczegółności hodowcy i rolnicy zainteresowani wykorzystaniem koni w gospodarstwie domowym</t>
  </si>
  <si>
    <t>Gminny Ośrodek Kultury w Turośni Kościelnej</t>
  </si>
  <si>
    <t xml:space="preserve">ul. Białostocka 5, 18-106 Turośń Kościelna </t>
  </si>
  <si>
    <t>Smog - nie tylko w mieście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</si>
  <si>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Uświadomienie uczestnikom konferencji: władzom samorządowym, rolnikom, doradcom oraz wszystkim pozostałym mieszkańcom obszarów wiejskich, jaki wpływ na środowisko i zdrowie ludzi ma palenie w piecach i na posesjach materiałów toksycznych, między innymi butelek, folii, opakowań plastikowych, typu PET oraz kartonów Tetra Pak. 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konferencji pn. "Smog - nie tylko w mieście".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zawodowego; Temat 13: Upowszechnianie wiedzy w zakresie planowania rozwoju lokalnego z uwzględnieniem potencjału ekonomicznego, społecznego i środowiskowego danego obszaru. </t>
    </r>
  </si>
  <si>
    <t>Konferencja/Spot informacyjny w telewizji</t>
  </si>
  <si>
    <t xml:space="preserve">Liczba konferencji/ Liczba uczestników konferencji/Liczba audycji / programów / spotów w radiu i telewizji/Łączna liczba osób oglądających programy w telewizji oraz słuchaczy radiowych </t>
  </si>
  <si>
    <t>1/100/60/70000</t>
  </si>
  <si>
    <t>Rolnicy, doradcy rolni, pracownicy urzędów gmin i miast</t>
  </si>
  <si>
    <t>Organizacja Święta Gminy Zambrów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</si>
  <si>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Promocja jakości życia na wsi oraz promocja wsi jako miejsca do życia i rozwoju zawodowego w szczególności wśród osób młodych w wieku do 35 roku życia, a także integracja lokalnej społeczności. Przedmiot operacji: Przedmiotem operacji jest organizacja imprezy plenerowej pn.  "Święto Gminy Zambrów".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9: Promocja jakości życia na wsi lub promocja wsi jako miejsca do życia i rozwoju zawodowego.</t>
    </r>
  </si>
  <si>
    <t xml:space="preserve">Mieszkańcy Gminy Zambrów oraz goście spoza obszaru gminy </t>
  </si>
  <si>
    <t>Gmina Zambrów</t>
  </si>
  <si>
    <t>ul. Fabryczna 3, 18-300 Zambrów</t>
  </si>
  <si>
    <t>Biesiada żniwiarzy – tradycje gminy Kołaki Kościelne</t>
  </si>
  <si>
    <r>
      <t>Cel operacji:</t>
    </r>
    <r>
      <rPr>
        <sz val="11"/>
        <rFont val="Calibri"/>
        <family val="2"/>
        <charset val="238"/>
        <scheme val="minor"/>
      </rPr>
      <t xml:space="preserve"> Promocja jakości życia na wsi, na które składają się zwyczaje i tradycja terenu gminy Kołaki Kościelne kierowana do ludzi młodych oraz przyjezdnych gości, ale też mieszkańców, jako miejsca bogatego zwyczajami i tradycją, miejsca wartego aby w nim pozostać oraz posiadającego duże możliwości do rozwoju ekologii i życia w bliskości natury. </t>
    </r>
    <r>
      <rPr>
        <b/>
        <sz val="11"/>
        <rFont val="Calibri"/>
        <family val="2"/>
        <charset val="238"/>
        <scheme val="minor"/>
      </rPr>
      <t>Przedmiot operacji</t>
    </r>
    <r>
      <rPr>
        <sz val="11"/>
        <rFont val="Calibri"/>
        <family val="2"/>
        <charset val="238"/>
        <scheme val="minor"/>
      </rPr>
      <t xml:space="preserve">: Przedmiotem operacji jest organizacja imprezy plenerowej prezentującej walory kulturowe i kulinarne Gminy Kołaki Kościelne.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zawodowego.</t>
    </r>
  </si>
  <si>
    <t xml:space="preserve"> Liczba imprez plenerowych/ Liczba uczestników imprez plenerowych</t>
  </si>
  <si>
    <t>1/280</t>
  </si>
  <si>
    <t>Mieszkańcy Gminy Kołaki Kościelne oraz osoby zainteresowane poznaniem walorów kulturowych i kulinarnych gminy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</si>
  <si>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 Podniesienie poziomu wiedzy i kompetencji  LGD w procesie wdrażania RLKS.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Wsparcie kompetencyjne LGD w procesie wdrażania LSR/RLKS poprzez zorganizowanie forum LGD, wymiana doświadczeń LGD, upowszechnianie dobrych praktyk w zakresie RLKS.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</si>
  <si>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1/41</t>
  </si>
  <si>
    <t>Cykl innowacyjnych warsztatów praktycznych dla uczniów i kadr szkół rolniczych w zakresie doboru odmian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</si>
  <si>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Propagowanie wśród młodych rolników/przyszłych producentów racjonalnego gospodarowania gruntami rolnymi, uświadomienie im czym jest rekomendacja odmian.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</si>
  <si>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7/310</t>
  </si>
  <si>
    <t>Popularyzacja przetwórstwa jako dodatkowego źródła dochodu w gospodarwstwach rolnych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</si>
  <si>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ułatwienie wymiany wiedzy w zakresie wytwarzania produktów z dostępnych w gospodarstwie rolnym surowców oraz popularyzacja przetwórstwa, jako dodatkowego źródła dochodu.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warsztatów z metodami wytwarzania produktów spożywczych i przemysłowych w warunkach domowych oraz zachęcenie osób zamieszkujących obszary wiejskie do rozpoczęcia  działalność, w zakresie działalności zwiazanej z turystyką wiejską lub małym przetwórstwem.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</si>
  <si>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9/min. 100</t>
  </si>
  <si>
    <t>Jak optymalnie wyzwolić potencjał regionu w zakresie jego rozwoju z wykorzystaniem żywności wysokiej jakości oraz skracania łańcucha dostaw?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</si>
  <si>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Poprawa opłacalności produkcji produktów lokalnych poprzez propagowanie krótkich łańcuchów dostaw (KŁD).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(spotkania), dotyczącej omówienia bieżących zagadnień w temacie produktów lokalnych.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Upowszechnianie wiedzy w zakresie tworzenia krótkich łańcuchów dostaw w rozumieniu art. 2 ust. 1 akapit drugi lit. m rozporządzenia nr 1305/2013 w sektorze rolno-spożywczym.</t>
    </r>
  </si>
  <si>
    <t>Instytucje i organizacje wspierające rozwój obszarów wiejskich</t>
  </si>
  <si>
    <t>"Jak samorząd może animować rozwój obszarów wiejskich poprzez rozwój krótkich łańcuchów dystrybucji żywności?" - spotkanie poświęcone wymianie wiedzy tematycznej i prezentacji m.in. rezultatów wizyty we Włoszech w 2018 r. oraz sieciowaniu działań.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</si>
  <si>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Zwiększenie zaangażowania samorzadu terytorialnego w propagowanie krótkich łańcuchów dystrybucji żywności.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rezultatów KSOW i zachęcaniem JST do włączania się w tematykę produktu lokalnego.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</t>
    </r>
  </si>
  <si>
    <t>1/min. 30</t>
  </si>
  <si>
    <t>JST, Instytucje i organizacje wspierające rozwój obszarów wiejskich</t>
  </si>
  <si>
    <t>IV</t>
  </si>
  <si>
    <t>Elastyczność prawa żywnościowego w zakresie produkcji lokalnej - spotkanie poświęcone wymianie wiedzy tematycznej związanej z przepisami higienicznymi mającymi wpływ na rozwój obszarów wiejskich ze szczególnym uwzględnieniem rolniczego handlu detalicznego oraz inkubatorów kuchennych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</si>
  <si>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</si>
  <si>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Liczba konferencji/ liczba uczestników</t>
  </si>
  <si>
    <t>Sanepid, inspekcja weterynaryjna, IJHARS i inne organizacje i instytucje związane z higieną i jakością żywności</t>
  </si>
  <si>
    <t>"Higiena wytwarzania produktów pszczelich" - opracowanie poradnika zawierającego wiedzę tematyczną sprzyjającą rozwijaniu pasiek lokalnych mających wpływ na rozwój obszarów wiejskich</t>
  </si>
  <si>
    <t>Liczba publikacji (elektronicznych)</t>
  </si>
  <si>
    <t>Pszczelarze, inspekcja weterynaryjna</t>
  </si>
  <si>
    <t>Strona internetowa "Baza producentów lokalnych" służąca agregowaniu informacji o producentach żywności lokalnego pochodzenia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</si>
  <si>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i producentów w zakresie polityki rozwoju obszarów wiejskich w zakresie żywności wysokiej jakości.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Identyfikacja, zgromadzenie i upowszechnienie producentów lokalnych, dzięki którym potencjalni odbiorcy będą mogli dotrzeć do wysokiej jakości surowców i produktów bezpośrednio u producenta - co skróciłoby również długość łańcucha dystrybucji i poprawiło opłacalność produkcji.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tworzenia krótkich łańcuchów dostaw w rozumieniu art. 2 ust. 1 akapit drugi lit. m rozporządzenia nr 1305/2013 w sektorze rolno-spożywczym oraz upowszechnianie wiedzy w zakresie systemów jakości żywności, o których mowa w art. 16 ust. 1 lit. a lub b rozporządzenia nr 1305/2013.</t>
    </r>
  </si>
  <si>
    <t>Informacje i publikacje w Internecie</t>
  </si>
  <si>
    <t>Liczba serwisów internetowych</t>
  </si>
  <si>
    <t>Konsumenci, producenci, media</t>
  </si>
  <si>
    <t>Tłumaczenie materiałów związanych z krótkimi łańcuchami dystrybucji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</si>
  <si>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Poprawa opłacalności produkcji produktów lokalnych poprzez propagowanie krótkich łańcuchów dostaw (KŁD).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Przedmiotem operacji jest  pozyskanie publikacji nt. KŁD opracowanej przez włoskich partnerów oraz jej przetłumaczenie na język polski.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Temat: Upowszechnianie wiedzy w zakresie tworzenia krótkich łańcuchów dostaw w rozumieniu art. 2 ust. 1 akapit drugi lit. m rozporządzenia nr 1305/2013 w sektorze rolno-spożywczym.</t>
    </r>
  </si>
  <si>
    <t>Opracowanie (wersja elektroniczna)</t>
  </si>
  <si>
    <t xml:space="preserve">Liczba opracowań </t>
  </si>
  <si>
    <t>Konsumenci, producenci</t>
  </si>
  <si>
    <t xml:space="preserve">Promowanie w mediach współpracy w sektorze rolnym i realizacji przez rolników wspólnych inwestycji  </t>
  </si>
  <si>
    <t>Audycje telewizyjne i radiowe, publikacje prasowe oraz publikacje w portalach lokalnych</t>
  </si>
  <si>
    <t>Liczba indywidualnych audycji radiowych i telewizyjnych/ liczba emisji radiowych i telewizuyjnych/ liczba indywidualnych artykułów prasowych oraz internetowych/ liczba emisji artykułów prasowych oraz internetowych</t>
  </si>
  <si>
    <t>5/18/5/14</t>
  </si>
  <si>
    <t>Mieszkańcy obszarów wiejskich, przedstawiciele instytucji współpracujących z rolnictwem, ogół społeczeństwa</t>
  </si>
  <si>
    <t>4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</si>
  <si>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Aktywizacja oraz wzmocnienie potencjału społecznego mieszkańców obszarów wiejskich.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obszrów wiejskich.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 </t>
    </r>
  </si>
  <si>
    <t>1/62</t>
  </si>
  <si>
    <t>Konferencja pn. "Aktywizacja lokalnych społeczności - zasady ubiegania się o środki UE oraz krajowe na działalność OSP"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</si>
  <si>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przekazanie rozwiązań i wiedzy w zakresie ubiegania się o środki UE oraz krajowe na działalność OSP.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konferencji z możliwościami jakie dają fundusze UE i krajowe oraz zachęcenie osób zamieszkujących obszary wiejskie do większej aktywności na rzecz lokalnych społeczności.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</t>
    </r>
  </si>
  <si>
    <t>Liczba konferencji/ uczestnicy konferencji</t>
  </si>
  <si>
    <t>Osoby zamieszkujące obszary wiejskie województwa podlaskiego,</t>
  </si>
  <si>
    <t>1, 5</t>
  </si>
  <si>
    <t>Produkt lokalny - czyli aktywnie i lokalnie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</si>
  <si>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 Zwiększenie aktywności społecznej, wzrost wiedzy i zaangażowania 30 mieszkańców Gminy Dobrzyniewo poprzez poznanie dobrych praktyk, które zaktywizują i pokażą możliwości różnych form aktywności na terenach wiejskich.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obszrów wiejskich.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Upowszechnianie wiedzy w zakresie planowania rozwoju lokalnego z uwzględnieniem potencjału ekonomicznego, społecznego i środowiskowego danego obszaru.</t>
    </r>
  </si>
  <si>
    <t xml:space="preserve">Wyjazd studyjny/ Warsztaty </t>
  </si>
  <si>
    <t>Liczba wyjazdów studyjnych/ Liczba uczestników wyjazdu studyjnego/ Liczba warsztatów/ Liczba uczestników warsztatów</t>
  </si>
  <si>
    <t>1/30/2/30</t>
  </si>
  <si>
    <t xml:space="preserve">Mieszkańcy Gminy Dobrzyniewo Duże w szczególności: członkowie organizacji pozarządowych, kół gospodyń wiejskich, przedsiębiorcy lub ich przedstawiciele, rolnicy, właściciele gospodarstw agroturystycznych, pracownicy JST, przedstawiciele LGD- Puszcza Knyszyńska.  </t>
  </si>
  <si>
    <t>Gmina Dobrzyniewo Duże</t>
  </si>
  <si>
    <t xml:space="preserve">Dobrzyniewo Duże,         
ul. Białostocka,   
16-002 Dobrzyniewo Duże
</t>
  </si>
  <si>
    <t>Obszary Wiejskie szansą na lepsze "jutro" - wyjazd studyjny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</si>
  <si>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Zapoznanie uczestników z przedsiębiorczością i turystyką regionu Dalmacja (Chorwacja) oraz zaobserwowanie dobrych praktyk w zakresie wykorzystania lokalnych zasobów przyrodniczych i kulturowych dla poprawy jakości życia mieszkańców na terenach wiejskich, jak również próba nawiązania sieci współpracy pomiędzy LGD z województwa podlaskiego a LGD z Chorwacji poprzez organizację wyjazdu studyjnego w terminie do końca lipca 2019 r.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Nawiązanie wspópracy międzynarodowej oraz zaobserwowanie dobrych praktyk w zakresie wykorzystania lokalnych zasobów przyrodniczych i kulturowych dla poprawy jakości życia mieszkańców.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 </t>
    </r>
  </si>
  <si>
    <t>Liczba wyjazdów studyjnych/ Liczba uczestników wyjazdu studyjnego</t>
  </si>
  <si>
    <t>1/min. 20 osób</t>
  </si>
  <si>
    <t>Pracownicy biur oraz członkowie Lokalnych Grup Działania z województwa podlaskiego.</t>
  </si>
  <si>
    <t>Lokalna Grupa Działania "Puszcza Białowieska"</t>
  </si>
  <si>
    <t xml:space="preserve">Hajnówka
ul. A. Zina 1
17-200 Hajnówka
</t>
  </si>
  <si>
    <t>Wizyta studyjna do Francji w dniach 18-22 września 2019 r. pn. "Dobre przykłady w zakresie rozwoju turystyki opartej na walorach przyrody oraz dziedzictwie kulturowym"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</si>
  <si>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organizacja wizyty studyjnej do Francji i przybliżenie jej uczestnikom bogatych doświadczeń lokalnych grup działania z zakresu rozwoju obszarów wiejskich. Nawiązanie współpracy podlaskich LGD z francuskimi oraz planowanie rozwoju lokalnego z uwzględnieniem potencjału ekonomicznego, społecznego i środowiskowego poprzez  zapoznanie z projektami dotyczącymi rozwoju turystyki opartej na walorach przyrody,  dziedzictwie kulturowym, produkcie lokalnym.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Zaprezentowanie uczestnikom wyjazdu najlepszych przykładów projektów w zakresie rozwoju turystyki i ich wpływu na wsparcie włączenia społecznego, ograniczenie ubóstwa i rozwoju gospodarczego obszarów wiejskich przy wykorzystaniu potencjału natury, produktu lokalnego oraz dziedzictwa kulturowego.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Aktywizacja mieszkańców obszarów wiejskich w celu tworzenia partnerstw na rzecz realizacji projektów nakierowanych na rozwój tych obszarów, w skład których wchodzą przedstawiciele sektora publicznego, sektora prywatnego oraz organizacji pozarządowych; Upowszechnianie wiedzy w zakresie optymalizacji wykorzystywania przez mieszkańców obszarów wiejskich zasobów środowiska naturalnego; Upowszechnianie wiedzy dotyczącej zarządzania projektami z zakresu rozwoju obszarów wiejskich; Upowszechnianie wiedzy w zakresie planowania rozwoju lokalnego z uwzględnieniem potencjału ekonomicznego, społecznego i środowiskowego danego obszaru.</t>
    </r>
  </si>
  <si>
    <t>1/12</t>
  </si>
  <si>
    <t xml:space="preserve">Przedstawiciele lokalnych grup działania woj. podlaskiego. </t>
  </si>
  <si>
    <t>Stowarzyszenie "Lokalna Grupa Działania - Tygiel Doliny Bugu"</t>
  </si>
  <si>
    <t xml:space="preserve">Drohiczyn,
ul. Warszawska 51/7,
17-312 Drohiczyn 
</t>
  </si>
  <si>
    <t>Forum Podlaskich Lokalnych Grup Działania - wymiana wiedzy i doświadczeń</t>
  </si>
  <si>
    <r>
      <rPr>
        <b/>
        <sz val="11"/>
        <rFont val="Calibri"/>
        <family val="2"/>
        <charset val="238"/>
        <scheme val="minor"/>
      </rPr>
      <t>Cel operacji: P</t>
    </r>
    <r>
      <rPr>
        <sz val="11"/>
        <rFont val="Calibri"/>
        <family val="2"/>
        <charset val="238"/>
        <scheme val="minor"/>
      </rPr>
      <t xml:space="preserve">odniesienie wiedzy i kompetencji przedstawicieli Lokalnych Grup Działania z województwa podlaskiego w zakresie realizacji zadań związanych z wdrażaniem RLKS, jak też z zakresu rozwoju obszarów wiejskich poprzez angażowanie w ten proces lokalnej społeczności oraz promowanie tworzenia sieci współpracy partnerskiej, w terminie do końca września 2019 r. 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Dokształcenie przedstawicieli LGD w zakresie realizacji zadań związanych z wdrażaniem RLKS jak też z zakresu rozwoju obszarów wiejskich oraz promowanie tworzenia sieci współpracy partnerskiej , a w efekcie podniesienie ich wiedzy, kompetencji i kwalifikacji.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</t>
    </r>
  </si>
  <si>
    <t xml:space="preserve">Pracownicy biur oraz członkowie Lokalnych Grup Działania z województwa podlaskiego, jak też przedstawiciele Urzędu Marszałkowskiego Województwa Podlaskiego, MRiRW oraz ARiMR. </t>
  </si>
  <si>
    <t>Wizyta studyjna w Bieszczady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</si>
  <si>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Poznanie dobrych praktyk w oparciu o produkty i usługi lokalne z zakresu ekoturystyki i turystyki, przedsiębiorczości społecznej, tworzenia sieci współpracy oraz produktów lokalnych, jak również nawiązanie kontaktów pomiędzy LGD poprzez uczestnictwo w wizycie studyjnej w Bieszczady oraz aktywizacja uczestników do podejmowania inicjatyw w zakresie rozwoju obszarów wiejskich. 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Zapoznanie uczestników z dobrymi praktykami w zakresie rozwoju oferty obszarów partnerów w oparciu o produkty i usługi lokalne z zakresu ekoturystyki i turystyki, przedsiębiorczości społecznej, tworzenia sieci współpracy oraz produktów lokalnych.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Upowszechnianie wiedzy dotyczącej zarządzania projektami z zakresu rozwoju obszarów wiejskich. </t>
    </r>
  </si>
  <si>
    <t>XXVI Regionalna Wystawa Zwierząt Hodowlanych Szepietowo 2019 - przedsięwzięcie edukacyjne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</si>
  <si>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Zwiększenie udziału zainteresowanych stron we wdrażaniu inicjatyw na rzecz rozwoju obszarów wiejskich. Przeszkolenie hodowców bydła z zakresu efektywnego żywienia zwierząt oraz tworzenia współpracy partnerskiej, przedsiębiorczości i lokalnego przetwórstwa. 
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Organizacja XXVI Regionalnej Wystawy Zwierząt Hodowlanych oraz seminarium edukacyjnego podczas którego promowane będą innowacyjne technologie oraz wymiana wiedzy i doświadczeń pomiędzy zainteresowanymi.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Upowszechnianie wiedzy w zakresie dotyczącym zachowania różnorodności genetycznej roślin lub zwierząt;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</si>
  <si>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 xml:space="preserve">Seminarium/ Wystawa/ Materiał drukowany/ Spot  w radiu i/lub telewizji </t>
  </si>
  <si>
    <t>Liczba seminariów/ Liczba uczestników seminarium/ Liczba wystaw/ Liczba rodzajów materiałów drukowanych/ Liczba spotów w radiu i/lub telewizji</t>
  </si>
  <si>
    <t xml:space="preserve">1/250/1/6/73 </t>
  </si>
  <si>
    <t>Rolnicy i mieszkańcy obszarów wiejskich.</t>
  </si>
  <si>
    <t>Podlaski Ośrodek Doradztwa Rolniczego w Szepietowie</t>
  </si>
  <si>
    <t xml:space="preserve">Szepietowo-Wawrzyńce 64, 
18-210 Szepietowo
</t>
  </si>
  <si>
    <t>Uprawy tlenowców szansą na zrównoważony rozwój wsi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</si>
  <si>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Wymiana wiedzy, dotychczasowych doświadczeń oraz wskazanie możliwości zrównoważonego rozwoju dla podmiotów biorących udział w rozwoju obszarów wiejskich, ukierunkowanym na ochronę środowiska naturalnego. 
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Przekazania wiedzy dotyczącej upraw tlenowych oraz pszczelarstwa.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</si>
  <si>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>Warsztaty/ Wyjazd studyjny/ Konferencja/ Stoisko wystawiennicze/  Publikacja/ Film promocyjny</t>
  </si>
  <si>
    <t xml:space="preserve">Liczba warsztatów/ Liczba uczestników warsztatów/ Liczba wyjazdów studyjnych/ Liczba uczestników wyjazdu studyjnego/ Liczba konferencji/ Liczba uczestników konferencji/ Liczba stoisk wystawienniczych/ Szacowana liczba odwiedzających stoiska wystawiennicze/ Liczba tytułów publikacji/ Liczba filmów promocyjnych  </t>
  </si>
  <si>
    <t>10/ 100/ 1/ 20/ 2/ 50/ 5/ 100/ 2/ 1</t>
  </si>
  <si>
    <t>Przedstawiciele jednostek samorządów terytorialnych gmin wiejskich, którzy podejmą wyzwanie stworzenia „Programu zagospodarowania nieużytków w gminach wiejskich”/ Osoby bezrobotne z terenów wiejskich oraz osoby uczące się do 26 roku życia na kierunkach rolniczych oraz ochrony środowiska lub pokrewnych.</t>
  </si>
  <si>
    <t>Gminny Ośrodek Kultury w Boćkach</t>
  </si>
  <si>
    <t xml:space="preserve">Boćki
ul. Dubieńska 11,
17-111 Boćki 
</t>
  </si>
  <si>
    <t>"Polsko - Węgierskie doświadczenia w budowaniu partnerstwa na rzecz zrównoważonego rozwoju obszarów wiejskich - wyjazd studyjny"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</si>
  <si>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zdobycie wiedzy przez 41 osób reprezentujących podmioty uczestniczące w rozwoju obszarów wiejskich województwa podlaskiego w zakresie możliwości zwiększenia udziału zainteresowanych stron w tworzeniu oraz wdrażaniu wspólnych inicjatyw i innowacji na rzecz rozwoju obszarów wiejskich na przykładzie rolnictwa w wizytowanym kraju.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zgromadzenie, wymiana i upowszechnienie doświadczeń rolników oraz przedstawicieli innych podmiotów działających na rzecz rozwoju obszarów wiejskich województwa podlaskiego oraz przedstawicieli Węgierskich.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</si>
  <si>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>1/ min.41</t>
  </si>
  <si>
    <t>Grupę docelową operacji stanowić będą przedstawiciele podmiotów uczestniczących w rozwoju obszarów wiejskich.</t>
  </si>
  <si>
    <t xml:space="preserve">Porosły, 
ul. Wierzbowa 57,
16-070 Choroszcz
</t>
  </si>
  <si>
    <t>Porejestrowe Doświadczalnictwo Odmianowe nośnikiem postępu biologicznego w produkcji roślinnej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</si>
  <si>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Przekazanie wiedzy o gatunkach i odmianach roślin rolniczych, które mogą poprawić strukturę zasiewów gruntów rolnych w woj. podlaskim oraz wysokość osiąganych plonów.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Wykonanie spotu reklamowego na temat postępu biologicznego, jak również czynników naturalnie ograniczających potencjał plonowania.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Upowszechnianie wiedzy w zakresie optymalizacji wykorzystywania przez mieszkańców obszarów wiejskich zasobów środowiska naturalnego; Upowszechnianie wiedzy w zakresie dotyczącym zachowania różnorodności genetycznej roślin lub zwierząt; Wspieranie rozwoju przedsiębiorczości na obszarach wiejskich przez podnoszenie poziomu wiedzy i umiejętności w obszarach innych niż wskazane w pkt. 4.7; Wspieranie tworzenia sieci współpracy partnerskiej dotyczącej rolnictwa i obszarów wiejskich przez podnoszenie poziomu wiedzy w tym zakresie.</t>
    </r>
  </si>
  <si>
    <t>Informacje i publikacje w internecie</t>
  </si>
  <si>
    <t xml:space="preserve">Liczba publikacji w internecie/ Liczba stron internetowych, na których zostanie zamieszczona publikacja / Liczba odwiedzin strony internetowej </t>
  </si>
  <si>
    <t>1/4/ ok. 200 odsłon</t>
  </si>
  <si>
    <t>Rolnicy, osoby związane z sektorem rolno-spożywczym z terenu woj. podlaskiego.</t>
  </si>
  <si>
    <t>COBORU Stacja Doświadczalna Oceny Odmian w Krzyżewie</t>
  </si>
  <si>
    <t xml:space="preserve">Krzyżewo 26,
18-218 Sokoły
</t>
  </si>
  <si>
    <t>Kultywowanie tradycji ludowych oraz rozwój przedsiębiorczości wiejskiej na terenie Powiatu Monieckiego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</si>
  <si>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Wymiana wiedzy i doświadczeń nt. rozwoju obszarów wiejskich oraz budowanie trwałej współpracy pomiędzy mieszkańcami, a organizacjami gospodarczymi, rolniczymi oraz rozwój i promocja przedsiębiorczości wiejskiej opartej na lokalnych tradycjach.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tradycji ludowych podczas jarmarku oraz wymiana wiedzy i doświadczenia, nt. rozwoju obszarów wiejskich oraz budowanie trwałej współpracy pomiędzy mieszkańcami, organizacjami gospodarczymi, rolniczymi oraz rozwój i promocja przedsiębiorczości wiejskiej poprzez aktywizację mieszkańców obszarów wiejskich.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naturalnego; Wspieranie rozwoju przedsiębiorczości na obszarach wiejskich przez podnoszenie poziomu wiedzy i umiejętności w obszarze małego przetwórstwa lokalnego lub w obszarze rozwoju zielonej gospodarki, w tym tworzenie nowych miejsc pracy; Wspieranie rozwoju przedsiębiorczości na obszarach wiejskich przez podnoszenie poziomu wiedzy i umiejętności w obszarach innych niż wskazane w pkt. 4.7; Promocja jakości życia na wsi lub promocja wsi jako miejsca do życia i rozwoju zawodowego.         </t>
    </r>
  </si>
  <si>
    <t>Szkolenie/ Impreza plenerowa</t>
  </si>
  <si>
    <t xml:space="preserve">Liczba szkoleń/ Liczba uczestników szkolenia/ Liczba imprez plenerowych/ Szacowana liczba uczestników imprezy plenerowej  </t>
  </si>
  <si>
    <t>1/ 50/ 1/ 900</t>
  </si>
  <si>
    <t>Mieszkańcy obszarów wiejskich, lokalni producenci i wytwórcy produktów tradycyjnych i lokalnych, firmy i instytucje z branży rolniczej, firmy prowadzące działalność gospodarczą.</t>
  </si>
  <si>
    <t xml:space="preserve">Mońki,
ul. Słowackiego 5a
19-100 Mońki 
</t>
  </si>
  <si>
    <t>Idea Kilometra Zero szansą na rozwój obszarów wiejskich - wyjazd studyjny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</si>
  <si>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Zapoznanie się z dobrze rozwijającym się i cieszącym się dużą popularnością modelem współpracy KM0 w regionie Veneto we Włoszech, którego ideą jest promowanie produktów pochodzacych od lokalnych przedsiębiorców poprzez nakierowanierestauracji, kawiarni, kucharzy, sprzedawców oraz stołówek na oferowanie klientom lokalnych produktów, a także wspieranie sprzedaży produktów bezpośrednio z gospodarstwa.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idei Kilometra Zero oraz funkcjonowania krótkich łańcuchów dostaw.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   </t>
    </r>
  </si>
  <si>
    <t>1/ 20</t>
  </si>
  <si>
    <t>Przedstawiciele JST oraz ich jednostek podległych, członkowie stowarzyszeń i LGD, przedsiębiorcy.</t>
  </si>
  <si>
    <t>Gmina Boćki</t>
  </si>
  <si>
    <t xml:space="preserve">Boćki,
Plac Armii Krajowej 3,
17-111 Boćki 
</t>
  </si>
  <si>
    <t>EkoSmaki Podlasia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</si>
  <si>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Wzmocnienie współpracy między podmiotami zaangażowanymi w rozwój obszarów wiejskich (m.in. producentami, przetwórcami i dystrybutorami) skutkujące ożywieniem przedsiębiorczości wśród mieszkańców wsi województwa podlaskiego.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 Zwiększenia świadomości wśród mieszkańców województwa podlaskiego dot. certyfikowanych produktów i działalności producentów, przetwórców rolnych, dystrybutorów z obszarów wiejskich, a także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 </t>
    </r>
  </si>
  <si>
    <t xml:space="preserve"> Seminarium/ Targi/ Materiał drukowany/Prasa/ Informacje i publikacje w internecie/audycja/film/spot odpowiednio 
w radiu i telewizji </t>
  </si>
  <si>
    <t xml:space="preserve">Liczba seminariów/ Liczba uczestników seminarium/ Liczba targów/ Szacowana liczba uczestników targów/ Liczba tytułów publikacji / materiałów drukowanych/ Liczba artykułów / wkładek / ogłoszeń w prasie / Liczba audycji / programów / spotów w radiu lub telewizji  / Łączna liczba osób oglądających programy w telewizji lub słuchaczy radiowych </t>
  </si>
  <si>
    <t>1/ 50/ 1/ 3000/ 3/ 2/ 2/ 100 000</t>
  </si>
  <si>
    <t>Lokalni producenci, przetwórcy i dystrybutorzy produktów: certyfikowanych, posiadających znaki jakości produktów ekologicznych, produktów regionalnych (lokalnych), tradycyjnych, wytwarzanych z lokalnych surowców itp. z obszarów wiejskich województwa podlaskiego oraz mieszkańcy woj. podlaskiego.</t>
  </si>
  <si>
    <t>Podlaskie Muzeum Kultury Ludowej</t>
  </si>
  <si>
    <t xml:space="preserve">Wasilków,
ul. Leśna 7, 
16-010 Wasilków
</t>
  </si>
  <si>
    <t>#DolinaBugu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</si>
  <si>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promocja Doliny Bugu w social media wpływająca na rozwój gospodarczy obszaru wiejskiego przy wykorzystaniu potencjału turystycznego.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W ramach operacji planuje się szeroko rozumianą promocję turystyczną Doliny Bugu w social mediach.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Aktywizacja mieszkańców obszarów wiejskich w celu tworzenia partnerstw na rzecz realizacji projektów nakierowanych na rozwój tych obszarów, w skład których wchodzą przedstawiciele sektora publicznego, sektora prywatnego oraz organizacji pozarządowych; Upowszechnianie wiedzy w zakresie optymalizacji wykorzystywania przez mieszkańców obszarów wiejskich zasobów środowiska naturalnego;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zawodowego. </t>
    </r>
  </si>
  <si>
    <t>Liczba informacji/publikacji w internecie/ Liczba stron internetowych, na których zostanie zamieszczona informacja/publikacja / Liczba odwiedzin strony internetowej</t>
  </si>
  <si>
    <t>54/ 2/ ok. 180 tyś.</t>
  </si>
  <si>
    <t xml:space="preserve">Turyści, mieszkańcy obszaru Doliny Bugu, odbiorcy bloga i social media  pochodzący z całej Polski i zagranicy. </t>
  </si>
  <si>
    <t>Lokalna Organizacja Turystyczna "Lot nad Bugiem"</t>
  </si>
  <si>
    <t xml:space="preserve">Sarnaki,
ul. Berka Joselewicza 3, 
08-220 Sarnaki
</t>
  </si>
  <si>
    <t>„Szelment 2.0 - uczymy się od najlepszych”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</si>
  <si>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jest  poznanie dobrych praktyk w tworzeniu sieci współpracy pomiędzy różnymi podmiotami gospodarczymi działającymi w branży turystycznej na obszarach wiejskich. Celem pośrednim jest  wskazanie możliwości wykorzystania obiektów agro i eko turystycznych w tworzeniu  sieci wzajemnych, powiązanych ze sobą podmiotów świadczących usługi turystyczne.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Zdobycie praktycznych umiejętności w przygotowaniu produktów sieciowych wiążących obiekty, atrakcje, produkty regionalne i lokalne, trasy turystyczne oraz wiele innych elementów wpływających na pozyskanie klientów i wydłużenie sezonu.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optymalizacji wykorzystywania przez mieszkańców obszarów wiejskich zasobów środowiska naturalnego;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</t>
    </r>
  </si>
  <si>
    <t>1/ 21</t>
  </si>
  <si>
    <t xml:space="preserve">Pracownicy WOSiR Szelment sp. z o.o., kwaterodawcy, przedstawiciele PROT, LGD,  przedstawiciele samorządu  lokalnego gminy Szypliszki i gminy Jeleniewo, przedstawiciele samorządu województwa podlaskiego.
</t>
  </si>
  <si>
    <t>WOSIR Szelment spółka z o.o.</t>
  </si>
  <si>
    <t xml:space="preserve">Szelment 2,
16-404 Jeleniewo
</t>
  </si>
  <si>
    <t>Czynniki sukcesu współpracy rolników województwa podlaskiego w ramach grup producentów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</si>
  <si>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pogłębienie i wymiana wiedzy nt. czynników determinujących trwałość oraz zdolność do osiągania korzyści płynących ze współpracy rolników w ramach grup producentów, jak również promocja dobrych praktyk z zakresu funkcjonowania tych grup.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Pozyskanie informacji na temat mechanizmów funkcjonowania grup producentów w województwie podlaskim, ze szczególnym uwzględnieniem czynników warunkujących osiągnięcie sukcesu ze współpracy.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pracy; Wspieranie rozwoju przedsiębiorczości na obszarach wiejskich przez podnoszenie poziomu wiedzy i umiejętności w obszarach innych niż wskazane w pkt. 4.7; Wspieranie tworzenia sieci współpracy partnerskiej dotyczącej rolnictwa i obszarów wiejskich przez podnoszenie poziomu wiedzy w tym zakresie.  </t>
    </r>
  </si>
  <si>
    <t xml:space="preserve">Konferencja/ Publikacja/ Materiał drukowany/ Badanie </t>
  </si>
  <si>
    <t>Liczba konferencji/ Liczba uczestników konferencji/ Liczba tytułów publikacji / materiałów drukowanych/ Liczba badania</t>
  </si>
  <si>
    <t>1/ 65/ 1/ 1</t>
  </si>
  <si>
    <t>Rolnicy, doradcy rolni, przedstawiciele administracji publicznej oraz środowiska ekonomistów rolnictwa zainteresowanych problematyką funkcjonowania rynków rolnych.</t>
  </si>
  <si>
    <t xml:space="preserve">Białystok, 
ul. Świerkowa 20B,
15-328 Białystok
</t>
  </si>
  <si>
    <t>Pszczelarskie ABC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</si>
  <si>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Rozwój pszczelarstwa jako jednej z gałęzi rolnictwa w województwie podlaskim. Zajęcia teoretyczne oraz warsztaty praktyczne pozwolą na podniesienie poziomu wiedzy początkującym pszczelarzom oraz pomogą w zdobywaniu nowych rynków zbytu własnych produktów pszczelich. 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Doszkolenie rolników prowadzacych małe, rodzinne gospodarstwa z zagadnień związanych z produkcją pszczelarską.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Upowszechnianie wiedzy w zakresie systemów jakości żywności, o których mowa w art. 16 ust. 1 lit. a lub b rozporządzenia nr 1305/2013; Upowszechnianie wiedzy w zakresie dotyczącym zachowania różnorodności genetycznej roślin lub zwierząt; Wspieranie rozwoju przedsiębiorczości na obszarach wiejskich przez podnoszenie poziomu wiedzy i umiejętności w obszarze małego przetwórstwa lokalnego lub w obszarze rozwoju zielonej gospodarki, w tym tworzenie nowych miejsc pracy.  </t>
    </r>
  </si>
  <si>
    <t>Seminarium/ Warsztaty</t>
  </si>
  <si>
    <t>Liczba seminariów/ warsztatów/ Liczba uczestników seminarium i warsztatu</t>
  </si>
  <si>
    <t>Rolnicy</t>
  </si>
  <si>
    <t>Nowoczesne gospodarstwo pszczelarskie - wyjazd studyjno-kooperacyjny PZP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</si>
  <si>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podniesienie poziomu wiedzy podlaskich pszczelarzy z zakresu higieny i zdrowotności pni pszczelich, rozmnażania pszczół, jakości miodu w kontekście systemów jakości żywności. </t>
    </r>
    <r>
      <rPr>
        <b/>
        <sz val="11"/>
        <rFont val="Calibri"/>
        <family val="2"/>
        <charset val="238"/>
        <scheme val="minor"/>
      </rPr>
      <t>Przedmiot operacji:  Z</t>
    </r>
    <r>
      <rPr>
        <sz val="11"/>
        <rFont val="Calibri"/>
        <family val="2"/>
        <charset val="238"/>
        <scheme val="minor"/>
      </rPr>
      <t xml:space="preserve">ainicjowanie prężnego rozwoju pszczelarstwa jako jednej z gałęzi rolnictwa w województwie podlaskim.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Upowszechnianie wiedzy w zakresie systemów jakości żywności, o których mowa w art. 16 ust. 1 lit. a lub b rozporządzenia nr 1305/2013; Wspieranie rozwoju przedsiębiorczości na obszarach wiejskich przez podnoszenie poziomu wiedzy i umiejętności w obszarze małego przetwórstwa lokalnego lub w obszarze rozwoju zielonej gospodarki, w tym tworzenie nowych miejsc pracy.  </t>
    </r>
  </si>
  <si>
    <t xml:space="preserve">Wyjazd studyjny </t>
  </si>
  <si>
    <t>1/45</t>
  </si>
  <si>
    <t>Rolnicy-pszczelarze</t>
  </si>
  <si>
    <t>Podlaski Związek Pszczelarzy</t>
  </si>
  <si>
    <t xml:space="preserve">Białystok, 
ul. Wiewiórcza 68
15-532 Białystok
</t>
  </si>
  <si>
    <t>„NATURA - lnie LOKALNIE -  kampania na rzecz tworzenia krótkich łańcuchów dostaw w Powiecie Łomżyńskim”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</si>
  <si>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Zdobycie, uzupełnienie lub rozszerzenie wiedzy i umiejętności fachowych w zakresie rolnictwa ekologicznego i prowadzenia gospodarstwa w systemie gospodarstwa ekologicznego przez indywidualnych rolników/producentów z terenu Powiatu Łomżyńskiego oraz tworzenia krótkich łańcuchów dostaw, tworzenia sieci współpracy, wdrażania innowacji oraz ich promocja poprzez m.in. szkolenia, wizyty studyjne, działania promocyjne, kongres połączony z targami żywności czy doradztwo specjalistyczne w okresie kwiecień – październik 2019 roku.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z rolnictwem ekologicznym oraz działaniem krótkich łańcuchów dystrybucji oraz zachęcenie osób zamieszkujących obszary wiejskie do większej aktywności na rzecz tworzenia sieci współpracy.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pracy.  </t>
    </r>
  </si>
  <si>
    <t>Szkolenie/ Wyjazd studyjny/ Kongres/ Publikacja/ Prasa/ Film (w formie felietonów)/ Inne (Baza danych dot. gospodarstw / producentów ekologicznych na terenie powiat łomżyńskiego)</t>
  </si>
  <si>
    <t xml:space="preserve">Liczba szkoleń/ Liczba uczestników szkolenia/ Liczba wyjazdów studyjnych/ Liczba uczestników wyjazdów studyjnych/ Liczba konferencji/ Liczba uczestników konferencji/ Liczba tytułów publikacji/ Liczba artykułów / wkładek / ogłoszeń w prasie/ Liczba Filmów  (w formie felietonów)/ Liczba baz danych </t>
  </si>
  <si>
    <t>6/ 20/ 2/ 50/ 1/ 250/ 1/ 6/ 4/ 1</t>
  </si>
  <si>
    <t>Rolnicy, producenci ekologiczni z terenu powiatu łomżyńskiego.</t>
  </si>
  <si>
    <t>Powiat Łomżyński</t>
  </si>
  <si>
    <t xml:space="preserve">Łomża, 
ul. Szosa Zambrowska 1/27,
18-400 Łomża 
</t>
  </si>
  <si>
    <t>Inseminacja bydła mlecznego sposobem na zwiększenie rentowności gospodarstw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</si>
  <si>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edukacja hodowców w zakresie zalet stosowania inseminacji w gospodarstwie, ze szczególnym uwzględnieniem następującej tematyki: biotechniki rozrodu bydła stosowane w Polsce i na świecie, inseminacja nasieniem konwencjonalnym i seksowanym, stosowanie nasienia seksowanego w gospodarstwie, nakreślenie korzyści dla hodowcy z tytułu wykorzystania inseminacji w gospodarstwie w celu podniesienia rentowności i konkurencyjności na rynku.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Wymiana doświadczeń i poglądów z zakresu hodowli bydła mlecznego oraz zalet stosowania inseminacji w gospodarstwie.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</t>
    </r>
  </si>
  <si>
    <t>Liczba wyjazdów studyjnych/ Liczba uczestników wyjazdów studyjnych</t>
  </si>
  <si>
    <t xml:space="preserve">2/ 46 </t>
  </si>
  <si>
    <t>Rolnicy, zajmujący się hodowlą bydła mlecznego z województwa podlaskiego.</t>
  </si>
  <si>
    <t>Wielkopolskie Centrum Hodowli i Rozrodu Zwierząt w Poznaniu z/s w Tulcach Sp. z o.o.</t>
  </si>
  <si>
    <t xml:space="preserve">Tulce,
ul. Poznańska 13,
63-004 Kleszczewo
</t>
  </si>
  <si>
    <t>VII Festyn sportowo-
rekreacyjny 
i piknik rolniczy "Powitanie Lata u Ossolińskich"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</si>
  <si>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poznanie, informowanie i rozpowszechnianie wykorzystywanych w nowoczesnym rolnictwie rozwiązań organizacyjnych i technicznych metod produkcji, uprawy roślin i hodowli zwierząt oraz ekonomicznych aspektów gospodarki rolnej, a także promowanie tradycyjnych regionalnych produktów żywnościowych, lokalnych twórców i artystów.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Stworzenie możliwości zaprezentowania się wystawców oferujących maszyny i sprzęt rolniczy, regionalne produkty żywnościowe oraz rękodzieło.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optymalizacji wykorzystywania przez mieszkańców obszarów wiejskich zasobów środowiska naturalnego; Promocja jakości życia na wsi lub promocja wsi jako miejsca do życia i rozwoju zawodowego.</t>
    </r>
  </si>
  <si>
    <t xml:space="preserve">Szkolenie/ Impreza plenerowa/ Stoisko degustacyjno-wystawiennicze produktów regionalnych/ Konkurs  </t>
  </si>
  <si>
    <t xml:space="preserve">Liczba szkoleń/ Liczba uczestników szkoleń/ Liczba imprez plenerowych/ Szacowana liczba uczestników imprez plenerowych/ Liczba stoisk degustacyjno-wystawienniczych/ Szacowana liczba odwiedzających stoisko wystawiennicze/ Liczba konkursów/ Liczba uczestników konkursu </t>
  </si>
  <si>
    <t xml:space="preserve">2/ 100/ 1/ 1000/ 1/ 1000/ 1/ 120 </t>
  </si>
  <si>
    <t>Osoby zamieszkujące obszary wiejskie województwa podlaskiego.</t>
  </si>
  <si>
    <t>Zespół Szkół Centrum 
Kształcenia Rolniczego 
im. Krzysztofa Kluka w 
Rudce</t>
  </si>
  <si>
    <t xml:space="preserve">Rudka,
ul. Ossolińskich 1
17-123 Rudka
</t>
  </si>
  <si>
    <t>Kiermasz zdrowej żywności i 
rękodzieła "NATURA I MY"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</si>
  <si>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rozwój i promocja 20 lokalnych producentów, usług i produktów lokalnych, popularyzacji kuchni lokalnej i zdrowej żywności, a także rękodzieła ludowego oraz wymiana doświadczeń pomiędzy 20 wystawcami kiermaszu.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Umożliwienie przedstawienia oferty lokalnych produktów jak najszerszej liczbie konsumentów.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4.7; Promocja jakości życia na wsi lub promocja wsi jako miejsca do życia i rozwoju zawodowego.</t>
    </r>
  </si>
  <si>
    <t>Liczba imprez plenerowych/ Szacowana liczba uczestników imprez plenerowych</t>
  </si>
  <si>
    <t>2/ 1000</t>
  </si>
  <si>
    <t>Lokalni producenci zdrowej, ekologicznej i tradycyjnej żywności, lokalnego rękodzieła, naturalnych kosmetyków oraz odbiorcy w/w produktów.</t>
  </si>
  <si>
    <t xml:space="preserve">Białystok,
ul. Borsucza 2,
15-569 Białystok
</t>
  </si>
  <si>
    <t>Edukacja lokalna na Podlasiu 
Nadbużańskim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</si>
  <si>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budowanie tożsamości i poczucia wspólnoty lokalnej wśród młodzieży Podlasia Nadbużańskiego poprzez utworzenie grupy edukatorów lokalnych biorących udział w wyjeździe studyjnym oraz warsztatach przygotowujących do opracowania scenariuszy lekcji lokalnych.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z dobrymi praktykami programu „Edukacja dla Doliny Baryczy”, następnie podczas zaplanowanych zajęć warsztatowych przygotowany zostanie skrypt lekcji dot. edukacji lokalnej.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 </t>
    </r>
  </si>
  <si>
    <t>Warsztaty/ Wyjazd studyjny/ Informacje i publikacje w internecie</t>
  </si>
  <si>
    <t>Liczba warsztatów/ Liczba uczestników warsztatów/ Liczba wyjazdów studyjnych/ Liczba uczestników wyjazdu studyjnego/ Liczba informacji/publikacji w internecie/ Liczba stron internetowych, na których zostanie zamieszczona informacja/publikacja/ Liczba odwiedzin strony internetowej</t>
  </si>
  <si>
    <t xml:space="preserve">3/ 15/ 1/ 18/ 1/ 1/ 200  </t>
  </si>
  <si>
    <t>Grupę docelową stanowić będą nauczyciele oraz pracownicy ośrodków kultury, bibliotek z terenu pow. siemiatyckiego, łosickiego i siedleckiego oraz młodzież, do której kierowana będzie oferta edukacyjna stworzona w trakcie realizacji operacji.</t>
  </si>
  <si>
    <t>„Szkółka Pszczelarska”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</si>
  <si>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zwiększenie wiedzy na temat praktycznego wykorzystania i możliwości leczniczych i odżywczych miodu, a także produktów pszczelarskich.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Promocja produktu jakim jest miód i jego pochodne podczas pikniku pszczelarskiego nad zalewem w Korycinie.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</t>
    </r>
  </si>
  <si>
    <t>Warsztaty/ Impreza plenerowa</t>
  </si>
  <si>
    <t xml:space="preserve">Liczba warsztatów/ Liczba uczestników warsztatów/ Liczba  imprez plenerowych/ Szacowana liczba uczestników imprez plenerowych  </t>
  </si>
  <si>
    <t>10/ 20/ 1/ 1000</t>
  </si>
  <si>
    <t>Osoby zamieszkujące obszary wiejskie województwa podlaskiego, młodzież a także seniorzy, osoby niepełnosprawne i wykluczone społecznie.</t>
  </si>
  <si>
    <t>Stowarzyszenie „KORYCINIANKI”</t>
  </si>
  <si>
    <t xml:space="preserve">Korycin,
ul. Knyszyńska 2a,
16-140 Korycin
</t>
  </si>
  <si>
    <t>VII Festyn "
Z Koniem za Pan
- Brat" w Putkowicach Nadolnych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</si>
  <si>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zaprezentowanie dobrych praktyk w oparciu o produkty i usługi lokalne z zakresu rolnictwa, ekoturystyki i turystyki oraz aktywizacja uczestników do podejmowania inicjatyw w zakresie rozwoju obszarów wiejskich.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festynu z możliwościami jakie dają lokalne zasoby.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4.7; Promocja jakości życia na wsi lub promocja wsi jako miejsca do życia i rozwoju zawodowego.</t>
    </r>
  </si>
  <si>
    <t>1/ 500</t>
  </si>
  <si>
    <t>STOWARZYSZENIE  "KOŃ 
NADBUŻAŃSKI"</t>
  </si>
  <si>
    <t xml:space="preserve">Putkowice Nadolne 29,
17-312 Drohiczyn
</t>
  </si>
  <si>
    <t>„Przy stole na grodzisku 
- FESTIWAL MIEJSCOWEGO 
JADŁA”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</si>
  <si>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Zwiększenie udziału zainteresowanych stron we wdrażaniu inicjatyw na rzecz rozwoju obszarów wiejskich, co przyczyni się do podwyższenia wiedzy mieszkańców obszarów wiejskich o ich potencjale przedsiębiorczym i atrakcyjności ich codziennej działalności; Podwyższenie wiedzy uczestników imprezy oraz wszystkich zainteresowanych w zakresie obejmującym turystykę wiejską, jakość i znaczenie produktów regionalnych oraz produktów lokalnego przetwórstwa i rzemiosła. 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Zaprezentowanie pradawnych tradycji kulinarnych naszych terenów, rzemiosła lokalnych twórców, zielarstwa oraz znaczenia ziół i zdrowej żywności.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zawodowego.  </t>
    </r>
  </si>
  <si>
    <t>1/ min. 300</t>
  </si>
  <si>
    <t>Towarzystwo 
Przyjaciół Ziemi 
Korycińskiej</t>
  </si>
  <si>
    <t>Promocja turystyki 
zrównoważonej szansą rozwoju obszarów 
wiejskich”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</si>
  <si>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Aktywizacja mieszkańców obszarów wiejskich poprzez wspólną promocję oferty i lokalnych produktów, co bezpośrednio wpłynie na rozwój turystyki zrównoważonej na obszarze Gminy Białowieża.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Promocja oferty turystycznej i lokalnych produktów  Gminy Białowieża.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Aktywizacja mieszkańców obszarów wiejskich w celu tworzenia partnerstw na rzecz realizacji projektów nakierowanych na rozwój tych obszarów, w skład których wchodzą przedstawiciele sektora publicznego, sektora prywatnego oraz organizacji pozarządowych.</t>
    </r>
  </si>
  <si>
    <t>Impreza plenerowa/ Publikacja/ Spot reklamowy w radiu</t>
  </si>
  <si>
    <t xml:space="preserve">Liczba  imprez plenerowych/ Szacowana liczba uczestników imprez plenerowych/  Liczba tytułów publikacji/ Liczba spotów w radiu / Łączna liczba osób słuchaczy radiowych  </t>
  </si>
  <si>
    <t xml:space="preserve">1/ 100/ 1/ 25/ 1,5 mln  </t>
  </si>
  <si>
    <t>Osoby zamieszkujące obszary wiejskie województwa podlaskiego, lokalni przedsiębiorcy oferujący usługi noclegowe, gastronomiczne oraz lokalne produkty.</t>
  </si>
  <si>
    <t>Gmina Białowieża</t>
  </si>
  <si>
    <t xml:space="preserve">Białowieża,
ul. Sportowa 1
17-230 Białowieża
</t>
  </si>
  <si>
    <t>Ułatwienie wymiany wiedzy w zakresie wdrażania wielofunduszowego RLKS</t>
  </si>
  <si>
    <r>
      <t xml:space="preserve">Cel operacji:  </t>
    </r>
    <r>
      <rPr>
        <sz val="11"/>
        <rFont val="Calibri"/>
        <family val="2"/>
        <charset val="238"/>
        <scheme val="minor"/>
      </rPr>
      <t xml:space="preserve">Podniesienie kompetencji LGD w zakresie  realizacji wielofunduszowych strategii. </t>
    </r>
    <r>
      <rPr>
        <b/>
        <sz val="11"/>
        <rFont val="Calibri"/>
        <family val="2"/>
        <charset val="238"/>
        <scheme val="minor"/>
      </rPr>
      <t xml:space="preserve"> Przedmiot operacji: </t>
    </r>
    <r>
      <rPr>
        <sz val="11"/>
        <rFont val="Calibri"/>
        <family val="2"/>
        <charset val="238"/>
        <scheme val="minor"/>
      </rPr>
      <t>Dokształcenie przedstawicieli LGD w zakresie  realizacji zadań związanych z wdrażaniem RLKS oraz wymiana wiedzy i doświadczeń w tym zakresie.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</si>
  <si>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Spotkanie informacyjne</t>
  </si>
  <si>
    <t>Liczba spotkań informacyjnych/ Liczba uczestników spotkań informacyjnych</t>
  </si>
  <si>
    <t>Wymiana wiedzy i doświadczeń w realizacji projektów nakierowanych na rozwój obszarów wiejskich.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</si>
  <si>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Wymiana wiedzy, dotychczasowych doświadczeń oraz wskazanie możliwości efektywnego wykorzystania potencjału regionu podmiotów biorących udział w rozwoju obszarów wiejskich. 
Przedmiot operacji: Przekazania wiedzy dotyczącej rozwoju obszarów wiejskich. 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</si>
  <si>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1/min. 15 osób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</si>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</sst>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85"/>
  <sheetViews>
    <sheetView tabSelected="1" topLeftCell="A79" zoomScale="70" zoomScaleNormal="70" workbookViewId="0">
      <selection activeCell="J95" sqref="J95"/>
    </sheetView>
  </sheetViews>
  <sheetFormatPr defaultRowHeight="15" x14ac:dyDescent="0.25"/>
  <cols>
    <col min="1" max="1" width="4.7109375" style="1" customWidth="1"/>
    <col min="2" max="2" width="8.85546875" style="1" customWidth="1"/>
    <col min="3" max="3" width="11.42578125" style="1" customWidth="1"/>
    <col min="4" max="4" width="11.5703125" style="1" customWidth="1"/>
    <col min="5" max="5" width="45.7109375" style="1" customWidth="1"/>
    <col min="6" max="6" width="61.42578125" style="1" customWidth="1"/>
    <col min="7" max="7" width="35.7109375" style="1" customWidth="1"/>
    <col min="8" max="8" width="20.42578125" style="1" customWidth="1"/>
    <col min="9" max="9" width="12" style="1" customWidth="1"/>
    <col min="10" max="10" width="32.140625" style="1" customWidth="1"/>
    <col min="11" max="11" width="10.7109375" style="1" customWidth="1"/>
    <col min="12" max="12" width="14.85546875" style="1" customWidth="1"/>
    <col min="13" max="16" width="14.7109375" style="1" customWidth="1"/>
    <col min="17" max="17" width="16.7109375" style="1" customWidth="1"/>
    <col min="18" max="18" width="15.7109375" style="4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1" spans="1:19" x14ac:dyDescent="0.25">
      <c r="M1" s="2"/>
      <c r="N1" s="2"/>
      <c r="O1" s="2"/>
      <c r="P1" s="3"/>
    </row>
    <row r="2" spans="1:19" x14ac:dyDescent="0.25">
      <c r="A2" s="5" t="s">
        <v>0</v>
      </c>
      <c r="M2" s="2"/>
      <c r="N2" s="2"/>
      <c r="O2" s="2"/>
      <c r="P2" s="3"/>
    </row>
    <row r="3" spans="1:19" x14ac:dyDescent="0.25">
      <c r="M3" s="2"/>
      <c r="N3" s="2"/>
      <c r="O3" s="2"/>
      <c r="P3" s="3"/>
    </row>
    <row r="4" spans="1:19" s="7" customFormat="1" ht="47.25" customHeight="1" x14ac:dyDescent="0.25">
      <c r="A4" s="64" t="s">
        <v>1</v>
      </c>
      <c r="B4" s="75" t="s">
        <v>2</v>
      </c>
      <c r="C4" s="75" t="s">
        <v>3</v>
      </c>
      <c r="D4" s="75" t="s">
        <v>4</v>
      </c>
      <c r="E4" s="64" t="s">
        <v>5</v>
      </c>
      <c r="F4" s="64" t="s">
        <v>6</v>
      </c>
      <c r="G4" s="64" t="s">
        <v>7</v>
      </c>
      <c r="H4" s="71" t="s">
        <v>8</v>
      </c>
      <c r="I4" s="71"/>
      <c r="J4" s="64" t="s">
        <v>9</v>
      </c>
      <c r="K4" s="72" t="s">
        <v>10</v>
      </c>
      <c r="L4" s="73"/>
      <c r="M4" s="74" t="s">
        <v>11</v>
      </c>
      <c r="N4" s="74"/>
      <c r="O4" s="74" t="s">
        <v>12</v>
      </c>
      <c r="P4" s="74"/>
      <c r="Q4" s="64" t="s">
        <v>13</v>
      </c>
      <c r="R4" s="66" t="s">
        <v>14</v>
      </c>
      <c r="S4" s="6"/>
    </row>
    <row r="5" spans="1:19" s="7" customFormat="1" ht="35.25" customHeight="1" x14ac:dyDescent="0.25">
      <c r="A5" s="65"/>
      <c r="B5" s="76"/>
      <c r="C5" s="76"/>
      <c r="D5" s="76"/>
      <c r="E5" s="65"/>
      <c r="F5" s="65"/>
      <c r="G5" s="65"/>
      <c r="H5" s="8" t="s">
        <v>15</v>
      </c>
      <c r="I5" s="8" t="s">
        <v>16</v>
      </c>
      <c r="J5" s="65"/>
      <c r="K5" s="9">
        <v>2018</v>
      </c>
      <c r="L5" s="9">
        <v>2019</v>
      </c>
      <c r="M5" s="10">
        <v>2018</v>
      </c>
      <c r="N5" s="10">
        <v>2019</v>
      </c>
      <c r="O5" s="10">
        <v>2018</v>
      </c>
      <c r="P5" s="10">
        <v>2019</v>
      </c>
      <c r="Q5" s="65"/>
      <c r="R5" s="67"/>
      <c r="S5" s="6"/>
    </row>
    <row r="6" spans="1:19" s="7" customFormat="1" ht="15.75" customHeight="1" x14ac:dyDescent="0.25">
      <c r="A6" s="11" t="s">
        <v>17</v>
      </c>
      <c r="B6" s="8" t="s">
        <v>18</v>
      </c>
      <c r="C6" s="8" t="s">
        <v>19</v>
      </c>
      <c r="D6" s="8" t="s">
        <v>20</v>
      </c>
      <c r="E6" s="11" t="s">
        <v>21</v>
      </c>
      <c r="F6" s="11" t="s">
        <v>22</v>
      </c>
      <c r="G6" s="11" t="s">
        <v>23</v>
      </c>
      <c r="H6" s="8" t="s">
        <v>24</v>
      </c>
      <c r="I6" s="8" t="s">
        <v>25</v>
      </c>
      <c r="J6" s="11" t="s">
        <v>26</v>
      </c>
      <c r="K6" s="9" t="s">
        <v>27</v>
      </c>
      <c r="L6" s="9" t="s">
        <v>28</v>
      </c>
      <c r="M6" s="12" t="s">
        <v>29</v>
      </c>
      <c r="N6" s="12" t="s">
        <v>30</v>
      </c>
      <c r="O6" s="12" t="s">
        <v>31</v>
      </c>
      <c r="P6" s="12" t="s">
        <v>32</v>
      </c>
      <c r="Q6" s="11" t="s">
        <v>33</v>
      </c>
      <c r="R6" s="13" t="s">
        <v>34</v>
      </c>
      <c r="S6" s="6"/>
    </row>
    <row r="7" spans="1:19" s="19" customFormat="1" ht="231" customHeight="1" x14ac:dyDescent="0.25">
      <c r="A7" s="14">
        <v>1</v>
      </c>
      <c r="B7" s="14">
        <v>6</v>
      </c>
      <c r="C7" s="14">
        <v>1</v>
      </c>
      <c r="D7" s="14">
        <v>3</v>
      </c>
      <c r="E7" s="14" t="s">
        <v>35</v>
      </c>
      <c r="F7" s="15" t="s">
        <v>36</v>
      </c>
      <c r="G7" s="14" t="s">
        <v>37</v>
      </c>
      <c r="H7" s="14" t="s">
        <v>38</v>
      </c>
      <c r="I7" s="16" t="s">
        <v>39</v>
      </c>
      <c r="J7" s="14" t="s">
        <v>40</v>
      </c>
      <c r="K7" s="14" t="s">
        <v>41</v>
      </c>
      <c r="L7" s="17" t="s">
        <v>42</v>
      </c>
      <c r="M7" s="17">
        <v>75750</v>
      </c>
      <c r="N7" s="17" t="s">
        <v>42</v>
      </c>
      <c r="O7" s="17">
        <v>75750</v>
      </c>
      <c r="P7" s="17" t="s">
        <v>42</v>
      </c>
      <c r="Q7" s="14" t="s">
        <v>43</v>
      </c>
      <c r="R7" s="18" t="s">
        <v>44</v>
      </c>
    </row>
    <row r="8" spans="1:19" s="26" customFormat="1" ht="140.25" customHeight="1" x14ac:dyDescent="0.25">
      <c r="A8" s="20">
        <v>2</v>
      </c>
      <c r="B8" s="21">
        <v>6</v>
      </c>
      <c r="C8" s="21">
        <v>5</v>
      </c>
      <c r="D8" s="21">
        <v>4</v>
      </c>
      <c r="E8" s="20" t="s">
        <v>45</v>
      </c>
      <c r="F8" s="22" t="s">
        <v>46</v>
      </c>
      <c r="G8" s="20" t="s">
        <v>47</v>
      </c>
      <c r="H8" s="20" t="s">
        <v>48</v>
      </c>
      <c r="I8" s="23" t="s">
        <v>49</v>
      </c>
      <c r="J8" s="20" t="s">
        <v>50</v>
      </c>
      <c r="K8" s="20" t="s">
        <v>51</v>
      </c>
      <c r="L8" s="20" t="s">
        <v>42</v>
      </c>
      <c r="M8" s="24">
        <v>25250</v>
      </c>
      <c r="N8" s="20" t="s">
        <v>42</v>
      </c>
      <c r="O8" s="24">
        <v>25250</v>
      </c>
      <c r="P8" s="24" t="s">
        <v>42</v>
      </c>
      <c r="Q8" s="20" t="s">
        <v>43</v>
      </c>
      <c r="R8" s="25" t="s">
        <v>44</v>
      </c>
    </row>
    <row r="9" spans="1:19" s="30" customFormat="1" ht="174" customHeight="1" x14ac:dyDescent="0.25">
      <c r="A9" s="14">
        <v>3</v>
      </c>
      <c r="B9" s="27">
        <v>2</v>
      </c>
      <c r="C9" s="27">
        <v>1</v>
      </c>
      <c r="D9" s="27">
        <v>6</v>
      </c>
      <c r="E9" s="27" t="s">
        <v>52</v>
      </c>
      <c r="F9" s="27" t="s">
        <v>53</v>
      </c>
      <c r="G9" s="27" t="s">
        <v>54</v>
      </c>
      <c r="H9" s="27" t="s">
        <v>55</v>
      </c>
      <c r="I9" s="28" t="s">
        <v>56</v>
      </c>
      <c r="J9" s="27" t="s">
        <v>57</v>
      </c>
      <c r="K9" s="27" t="s">
        <v>58</v>
      </c>
      <c r="L9" s="27" t="s">
        <v>42</v>
      </c>
      <c r="M9" s="24">
        <v>11000</v>
      </c>
      <c r="N9" s="24" t="s">
        <v>42</v>
      </c>
      <c r="O9" s="24">
        <f>M9</f>
        <v>11000</v>
      </c>
      <c r="P9" s="24" t="s">
        <v>42</v>
      </c>
      <c r="Q9" s="27" t="s">
        <v>43</v>
      </c>
      <c r="R9" s="29" t="s">
        <v>44</v>
      </c>
    </row>
    <row r="10" spans="1:19" s="31" customFormat="1" ht="215.25" customHeight="1" x14ac:dyDescent="0.25">
      <c r="A10" s="14">
        <v>4</v>
      </c>
      <c r="B10" s="14">
        <v>6</v>
      </c>
      <c r="C10" s="14">
        <v>1</v>
      </c>
      <c r="D10" s="14">
        <v>6</v>
      </c>
      <c r="E10" s="14" t="s">
        <v>59</v>
      </c>
      <c r="F10" s="14" t="s">
        <v>60</v>
      </c>
      <c r="G10" s="14" t="s">
        <v>54</v>
      </c>
      <c r="H10" s="14" t="s">
        <v>61</v>
      </c>
      <c r="I10" s="16" t="s">
        <v>62</v>
      </c>
      <c r="J10" s="14" t="s">
        <v>63</v>
      </c>
      <c r="K10" s="14" t="s">
        <v>41</v>
      </c>
      <c r="L10" s="14" t="s">
        <v>42</v>
      </c>
      <c r="M10" s="17">
        <v>3725</v>
      </c>
      <c r="N10" s="17" t="s">
        <v>42</v>
      </c>
      <c r="O10" s="17">
        <v>3725</v>
      </c>
      <c r="P10" s="17" t="s">
        <v>42</v>
      </c>
      <c r="Q10" s="14" t="s">
        <v>43</v>
      </c>
      <c r="R10" s="18" t="s">
        <v>64</v>
      </c>
    </row>
    <row r="11" spans="1:19" s="30" customFormat="1" ht="150.75" customHeight="1" x14ac:dyDescent="0.25">
      <c r="A11" s="32">
        <v>5</v>
      </c>
      <c r="B11" s="27">
        <v>1</v>
      </c>
      <c r="C11" s="27">
        <v>1</v>
      </c>
      <c r="D11" s="27">
        <v>6</v>
      </c>
      <c r="E11" s="27" t="s">
        <v>65</v>
      </c>
      <c r="F11" s="27" t="s">
        <v>66</v>
      </c>
      <c r="G11" s="27" t="s">
        <v>67</v>
      </c>
      <c r="H11" s="27" t="s">
        <v>68</v>
      </c>
      <c r="I11" s="28" t="s">
        <v>69</v>
      </c>
      <c r="J11" s="27" t="s">
        <v>70</v>
      </c>
      <c r="K11" s="27" t="s">
        <v>71</v>
      </c>
      <c r="L11" s="27" t="s">
        <v>42</v>
      </c>
      <c r="M11" s="24">
        <v>27860</v>
      </c>
      <c r="N11" s="24" t="s">
        <v>42</v>
      </c>
      <c r="O11" s="24">
        <v>27860</v>
      </c>
      <c r="P11" s="24" t="s">
        <v>42</v>
      </c>
      <c r="Q11" s="27" t="s">
        <v>43</v>
      </c>
      <c r="R11" s="29" t="s">
        <v>44</v>
      </c>
    </row>
    <row r="12" spans="1:19" s="30" customFormat="1" ht="96.75" customHeight="1" x14ac:dyDescent="0.25">
      <c r="A12" s="27">
        <v>6</v>
      </c>
      <c r="B12" s="27">
        <v>1</v>
      </c>
      <c r="C12" s="27">
        <v>1</v>
      </c>
      <c r="D12" s="27">
        <v>6</v>
      </c>
      <c r="E12" s="27" t="s">
        <v>72</v>
      </c>
      <c r="F12" s="27" t="s">
        <v>73</v>
      </c>
      <c r="G12" s="27" t="s">
        <v>74</v>
      </c>
      <c r="H12" s="27" t="s">
        <v>75</v>
      </c>
      <c r="I12" s="28" t="s">
        <v>76</v>
      </c>
      <c r="J12" s="27" t="s">
        <v>70</v>
      </c>
      <c r="K12" s="27" t="s">
        <v>41</v>
      </c>
      <c r="L12" s="27" t="s">
        <v>42</v>
      </c>
      <c r="M12" s="24">
        <v>18755</v>
      </c>
      <c r="N12" s="24" t="s">
        <v>42</v>
      </c>
      <c r="O12" s="24">
        <v>18755</v>
      </c>
      <c r="P12" s="24" t="s">
        <v>42</v>
      </c>
      <c r="Q12" s="27" t="s">
        <v>43</v>
      </c>
      <c r="R12" s="29" t="s">
        <v>44</v>
      </c>
    </row>
    <row r="13" spans="1:19" s="31" customFormat="1" ht="135.75" customHeight="1" x14ac:dyDescent="0.25">
      <c r="A13" s="14">
        <v>7</v>
      </c>
      <c r="B13" s="14">
        <v>2</v>
      </c>
      <c r="C13" s="14">
        <v>1</v>
      </c>
      <c r="D13" s="14">
        <v>9</v>
      </c>
      <c r="E13" s="14" t="s">
        <v>77</v>
      </c>
      <c r="F13" s="14" t="s">
        <v>78</v>
      </c>
      <c r="G13" s="14" t="s">
        <v>79</v>
      </c>
      <c r="H13" s="14" t="s">
        <v>80</v>
      </c>
      <c r="I13" s="16" t="s">
        <v>81</v>
      </c>
      <c r="J13" s="14" t="s">
        <v>82</v>
      </c>
      <c r="K13" s="14" t="s">
        <v>41</v>
      </c>
      <c r="L13" s="14" t="s">
        <v>42</v>
      </c>
      <c r="M13" s="17">
        <v>52256.93</v>
      </c>
      <c r="N13" s="17" t="s">
        <v>42</v>
      </c>
      <c r="O13" s="17">
        <v>52256.93</v>
      </c>
      <c r="P13" s="17" t="s">
        <v>42</v>
      </c>
      <c r="Q13" s="14" t="s">
        <v>43</v>
      </c>
      <c r="R13" s="18" t="s">
        <v>44</v>
      </c>
    </row>
    <row r="14" spans="1:19" ht="116.25" customHeight="1" x14ac:dyDescent="0.25">
      <c r="A14" s="33">
        <v>8</v>
      </c>
      <c r="B14" s="27">
        <v>3</v>
      </c>
      <c r="C14" s="27">
        <v>3</v>
      </c>
      <c r="D14" s="20">
        <v>10</v>
      </c>
      <c r="E14" s="20" t="s">
        <v>83</v>
      </c>
      <c r="F14" s="34" t="s">
        <v>84</v>
      </c>
      <c r="G14" s="20" t="s">
        <v>85</v>
      </c>
      <c r="H14" s="20" t="s">
        <v>86</v>
      </c>
      <c r="I14" s="28" t="s">
        <v>87</v>
      </c>
      <c r="J14" s="20" t="s">
        <v>88</v>
      </c>
      <c r="K14" s="34" t="s">
        <v>41</v>
      </c>
      <c r="L14" s="34" t="s">
        <v>42</v>
      </c>
      <c r="M14" s="35">
        <v>12625</v>
      </c>
      <c r="N14" s="36" t="s">
        <v>42</v>
      </c>
      <c r="O14" s="35">
        <v>12625</v>
      </c>
      <c r="P14" s="36" t="s">
        <v>42</v>
      </c>
      <c r="Q14" s="20" t="s">
        <v>43</v>
      </c>
      <c r="R14" s="25" t="s">
        <v>44</v>
      </c>
    </row>
    <row r="15" spans="1:19" ht="105" x14ac:dyDescent="0.25">
      <c r="A15" s="33">
        <v>9</v>
      </c>
      <c r="B15" s="27">
        <v>6</v>
      </c>
      <c r="C15" s="27">
        <v>5</v>
      </c>
      <c r="D15" s="20">
        <v>11</v>
      </c>
      <c r="E15" s="20" t="s">
        <v>89</v>
      </c>
      <c r="F15" s="20" t="s">
        <v>90</v>
      </c>
      <c r="G15" s="20" t="s">
        <v>91</v>
      </c>
      <c r="H15" s="20" t="s">
        <v>92</v>
      </c>
      <c r="I15" s="28" t="s">
        <v>93</v>
      </c>
      <c r="J15" s="20" t="s">
        <v>94</v>
      </c>
      <c r="K15" s="20" t="s">
        <v>71</v>
      </c>
      <c r="L15" s="20" t="s">
        <v>42</v>
      </c>
      <c r="M15" s="36">
        <v>27500</v>
      </c>
      <c r="N15" s="36" t="s">
        <v>42</v>
      </c>
      <c r="O15" s="36">
        <v>27500</v>
      </c>
      <c r="P15" s="36" t="s">
        <v>42</v>
      </c>
      <c r="Q15" s="20" t="s">
        <v>43</v>
      </c>
      <c r="R15" s="25" t="s">
        <v>44</v>
      </c>
    </row>
    <row r="16" spans="1:19" s="31" customFormat="1" ht="154.5" customHeight="1" x14ac:dyDescent="0.25">
      <c r="A16" s="37">
        <v>10</v>
      </c>
      <c r="B16" s="14">
        <v>6</v>
      </c>
      <c r="C16" s="14">
        <v>2</v>
      </c>
      <c r="D16" s="14">
        <v>12</v>
      </c>
      <c r="E16" s="14" t="s">
        <v>95</v>
      </c>
      <c r="F16" s="14" t="s">
        <v>96</v>
      </c>
      <c r="G16" s="14" t="s">
        <v>54</v>
      </c>
      <c r="H16" s="14" t="s">
        <v>61</v>
      </c>
      <c r="I16" s="16" t="s">
        <v>97</v>
      </c>
      <c r="J16" s="14" t="s">
        <v>63</v>
      </c>
      <c r="K16" s="14" t="s">
        <v>41</v>
      </c>
      <c r="L16" s="14" t="s">
        <v>42</v>
      </c>
      <c r="M16" s="17">
        <v>8500</v>
      </c>
      <c r="N16" s="17" t="s">
        <v>42</v>
      </c>
      <c r="O16" s="17">
        <v>8500</v>
      </c>
      <c r="P16" s="17" t="s">
        <v>42</v>
      </c>
      <c r="Q16" s="14" t="s">
        <v>43</v>
      </c>
      <c r="R16" s="18" t="s">
        <v>44</v>
      </c>
    </row>
    <row r="17" spans="1:18" ht="171" customHeight="1" x14ac:dyDescent="0.25">
      <c r="A17" s="33">
        <v>11</v>
      </c>
      <c r="B17" s="14">
        <v>5</v>
      </c>
      <c r="C17" s="14">
        <v>1</v>
      </c>
      <c r="D17" s="34">
        <v>13</v>
      </c>
      <c r="E17" s="34" t="s">
        <v>98</v>
      </c>
      <c r="F17" s="38" t="s">
        <v>99</v>
      </c>
      <c r="G17" s="34" t="s">
        <v>47</v>
      </c>
      <c r="H17" s="34" t="s">
        <v>100</v>
      </c>
      <c r="I17" s="16" t="s">
        <v>101</v>
      </c>
      <c r="J17" s="34" t="s">
        <v>102</v>
      </c>
      <c r="K17" s="34" t="s">
        <v>41</v>
      </c>
      <c r="L17" s="34" t="s">
        <v>42</v>
      </c>
      <c r="M17" s="35">
        <v>12625</v>
      </c>
      <c r="N17" s="35" t="s">
        <v>42</v>
      </c>
      <c r="O17" s="35">
        <v>12625</v>
      </c>
      <c r="P17" s="35" t="s">
        <v>42</v>
      </c>
      <c r="Q17" s="34" t="s">
        <v>43</v>
      </c>
      <c r="R17" s="39" t="s">
        <v>44</v>
      </c>
    </row>
    <row r="18" spans="1:18" s="31" customFormat="1" ht="141.75" customHeight="1" x14ac:dyDescent="0.25">
      <c r="A18" s="37">
        <v>12</v>
      </c>
      <c r="B18" s="14">
        <v>1</v>
      </c>
      <c r="C18" s="14">
        <v>1</v>
      </c>
      <c r="D18" s="14">
        <v>6</v>
      </c>
      <c r="E18" s="14" t="s">
        <v>103</v>
      </c>
      <c r="F18" s="14" t="s">
        <v>104</v>
      </c>
      <c r="G18" s="14" t="s">
        <v>47</v>
      </c>
      <c r="H18" s="14" t="s">
        <v>100</v>
      </c>
      <c r="I18" s="16" t="s">
        <v>105</v>
      </c>
      <c r="J18" s="14" t="s">
        <v>106</v>
      </c>
      <c r="K18" s="14" t="s">
        <v>107</v>
      </c>
      <c r="L18" s="14" t="s">
        <v>42</v>
      </c>
      <c r="M18" s="17">
        <v>14080</v>
      </c>
      <c r="N18" s="17" t="s">
        <v>42</v>
      </c>
      <c r="O18" s="17">
        <v>14080</v>
      </c>
      <c r="P18" s="17" t="s">
        <v>42</v>
      </c>
      <c r="Q18" s="14" t="s">
        <v>43</v>
      </c>
      <c r="R18" s="18" t="s">
        <v>44</v>
      </c>
    </row>
    <row r="19" spans="1:18" ht="409.5" x14ac:dyDescent="0.25">
      <c r="A19" s="34">
        <v>13</v>
      </c>
      <c r="B19" s="14">
        <v>6</v>
      </c>
      <c r="C19" s="14">
        <v>5</v>
      </c>
      <c r="D19" s="14">
        <v>4</v>
      </c>
      <c r="E19" s="34" t="s">
        <v>108</v>
      </c>
      <c r="F19" s="40" t="s">
        <v>109</v>
      </c>
      <c r="G19" s="38" t="s">
        <v>47</v>
      </c>
      <c r="H19" s="38" t="s">
        <v>48</v>
      </c>
      <c r="I19" s="23" t="s">
        <v>110</v>
      </c>
      <c r="J19" s="34" t="s">
        <v>111</v>
      </c>
      <c r="K19" s="34" t="s">
        <v>41</v>
      </c>
      <c r="L19" s="35" t="s">
        <v>42</v>
      </c>
      <c r="M19" s="35">
        <v>36510</v>
      </c>
      <c r="N19" s="17"/>
      <c r="O19" s="35">
        <v>36510</v>
      </c>
      <c r="P19" s="17"/>
      <c r="Q19" s="34" t="s">
        <v>112</v>
      </c>
      <c r="R19" s="39" t="s">
        <v>113</v>
      </c>
    </row>
    <row r="20" spans="1:18" s="26" customFormat="1" ht="355.5" customHeight="1" x14ac:dyDescent="0.25">
      <c r="A20" s="20">
        <v>14</v>
      </c>
      <c r="B20" s="21">
        <v>6</v>
      </c>
      <c r="C20" s="21">
        <v>5</v>
      </c>
      <c r="D20" s="21">
        <v>4</v>
      </c>
      <c r="E20" s="20" t="s">
        <v>114</v>
      </c>
      <c r="F20" s="22" t="s">
        <v>115</v>
      </c>
      <c r="G20" s="20" t="s">
        <v>47</v>
      </c>
      <c r="H20" s="38" t="s">
        <v>48</v>
      </c>
      <c r="I20" s="23" t="s">
        <v>110</v>
      </c>
      <c r="J20" s="20" t="s">
        <v>116</v>
      </c>
      <c r="K20" s="34" t="s">
        <v>107</v>
      </c>
      <c r="L20" s="20" t="s">
        <v>42</v>
      </c>
      <c r="M20" s="24">
        <v>18473.3</v>
      </c>
      <c r="N20" s="20"/>
      <c r="O20" s="24">
        <v>18473.3</v>
      </c>
      <c r="P20" s="24"/>
      <c r="Q20" s="20" t="s">
        <v>117</v>
      </c>
      <c r="R20" s="25" t="s">
        <v>118</v>
      </c>
    </row>
    <row r="21" spans="1:18" s="26" customFormat="1" ht="228" customHeight="1" x14ac:dyDescent="0.25">
      <c r="A21" s="34">
        <v>15</v>
      </c>
      <c r="B21" s="21">
        <v>6</v>
      </c>
      <c r="C21" s="21">
        <v>5</v>
      </c>
      <c r="D21" s="21">
        <v>4</v>
      </c>
      <c r="E21" s="20" t="s">
        <v>119</v>
      </c>
      <c r="F21" s="22" t="s">
        <v>120</v>
      </c>
      <c r="G21" s="20" t="s">
        <v>121</v>
      </c>
      <c r="H21" s="20" t="s">
        <v>122</v>
      </c>
      <c r="I21" s="28" t="s">
        <v>123</v>
      </c>
      <c r="J21" s="27" t="s">
        <v>124</v>
      </c>
      <c r="K21" s="34" t="s">
        <v>107</v>
      </c>
      <c r="L21" s="20" t="s">
        <v>42</v>
      </c>
      <c r="M21" s="36">
        <v>16486</v>
      </c>
      <c r="N21" s="36"/>
      <c r="O21" s="36">
        <v>16486</v>
      </c>
      <c r="P21" s="36"/>
      <c r="Q21" s="20" t="s">
        <v>117</v>
      </c>
      <c r="R21" s="25" t="s">
        <v>118</v>
      </c>
    </row>
    <row r="22" spans="1:18" s="26" customFormat="1" ht="197.25" customHeight="1" x14ac:dyDescent="0.25">
      <c r="A22" s="34">
        <v>16</v>
      </c>
      <c r="B22" s="27">
        <v>6</v>
      </c>
      <c r="C22" s="27">
        <v>5</v>
      </c>
      <c r="D22" s="20">
        <v>4</v>
      </c>
      <c r="E22" s="20" t="s">
        <v>125</v>
      </c>
      <c r="F22" s="20" t="s">
        <v>126</v>
      </c>
      <c r="G22" s="20" t="s">
        <v>127</v>
      </c>
      <c r="H22" s="20" t="s">
        <v>128</v>
      </c>
      <c r="I22" s="28" t="s">
        <v>129</v>
      </c>
      <c r="J22" s="20" t="s">
        <v>130</v>
      </c>
      <c r="K22" s="34" t="s">
        <v>131</v>
      </c>
      <c r="L22" s="34" t="s">
        <v>42</v>
      </c>
      <c r="M22" s="35">
        <v>23240</v>
      </c>
      <c r="N22" s="36"/>
      <c r="O22" s="41">
        <v>23240</v>
      </c>
      <c r="P22" s="36"/>
      <c r="Q22" s="20" t="s">
        <v>117</v>
      </c>
      <c r="R22" s="25" t="s">
        <v>118</v>
      </c>
    </row>
    <row r="23" spans="1:18" s="26" customFormat="1" ht="220.5" customHeight="1" x14ac:dyDescent="0.25">
      <c r="A23" s="33">
        <v>17</v>
      </c>
      <c r="B23" s="27">
        <v>6</v>
      </c>
      <c r="C23" s="27">
        <v>5</v>
      </c>
      <c r="D23" s="34">
        <v>4</v>
      </c>
      <c r="E23" s="34" t="s">
        <v>132</v>
      </c>
      <c r="F23" s="42" t="s">
        <v>133</v>
      </c>
      <c r="G23" s="20" t="s">
        <v>127</v>
      </c>
      <c r="H23" s="20" t="s">
        <v>128</v>
      </c>
      <c r="I23" s="16" t="s">
        <v>134</v>
      </c>
      <c r="J23" s="34" t="s">
        <v>135</v>
      </c>
      <c r="K23" s="34" t="s">
        <v>107</v>
      </c>
      <c r="L23" s="34" t="s">
        <v>42</v>
      </c>
      <c r="M23" s="35">
        <v>31997</v>
      </c>
      <c r="N23" s="35"/>
      <c r="O23" s="35">
        <v>31997</v>
      </c>
      <c r="P23" s="35"/>
      <c r="Q23" s="34" t="s">
        <v>136</v>
      </c>
      <c r="R23" s="39" t="s">
        <v>137</v>
      </c>
    </row>
    <row r="24" spans="1:18" ht="409.5" x14ac:dyDescent="0.25">
      <c r="A24" s="20">
        <v>18</v>
      </c>
      <c r="B24" s="21">
        <v>1</v>
      </c>
      <c r="C24" s="21">
        <v>1</v>
      </c>
      <c r="D24" s="21">
        <v>6</v>
      </c>
      <c r="E24" s="21" t="s">
        <v>138</v>
      </c>
      <c r="F24" s="42" t="s">
        <v>139</v>
      </c>
      <c r="G24" s="21" t="s">
        <v>140</v>
      </c>
      <c r="H24" s="21" t="s">
        <v>141</v>
      </c>
      <c r="I24" s="43" t="s">
        <v>142</v>
      </c>
      <c r="J24" s="21" t="s">
        <v>143</v>
      </c>
      <c r="K24" s="21" t="s">
        <v>41</v>
      </c>
      <c r="L24" s="21" t="s">
        <v>42</v>
      </c>
      <c r="M24" s="44">
        <v>166000</v>
      </c>
      <c r="N24" s="44"/>
      <c r="O24" s="44">
        <v>166000</v>
      </c>
      <c r="P24" s="44"/>
      <c r="Q24" s="21" t="s">
        <v>144</v>
      </c>
      <c r="R24" s="45" t="s">
        <v>145</v>
      </c>
    </row>
    <row r="25" spans="1:18" ht="254.25" customHeight="1" x14ac:dyDescent="0.25">
      <c r="A25" s="33">
        <v>19</v>
      </c>
      <c r="B25" s="27">
        <v>1</v>
      </c>
      <c r="C25" s="27">
        <v>1</v>
      </c>
      <c r="D25" s="20">
        <v>6</v>
      </c>
      <c r="E25" s="20" t="s">
        <v>146</v>
      </c>
      <c r="F25" s="34" t="s">
        <v>147</v>
      </c>
      <c r="G25" s="20" t="s">
        <v>148</v>
      </c>
      <c r="H25" s="20" t="s">
        <v>149</v>
      </c>
      <c r="I25" s="28" t="s">
        <v>150</v>
      </c>
      <c r="J25" s="20" t="s">
        <v>151</v>
      </c>
      <c r="K25" s="34" t="s">
        <v>41</v>
      </c>
      <c r="L25" s="34" t="s">
        <v>42</v>
      </c>
      <c r="M25" s="35">
        <v>36731.660000000003</v>
      </c>
      <c r="N25" s="36"/>
      <c r="O25" s="35">
        <v>36731.660000000003</v>
      </c>
      <c r="P25" s="36"/>
      <c r="Q25" s="20" t="s">
        <v>152</v>
      </c>
      <c r="R25" s="25" t="s">
        <v>153</v>
      </c>
    </row>
    <row r="26" spans="1:18" ht="409.5" x14ac:dyDescent="0.25">
      <c r="A26" s="33">
        <v>20</v>
      </c>
      <c r="B26" s="27">
        <v>2</v>
      </c>
      <c r="C26" s="27">
        <v>1</v>
      </c>
      <c r="D26" s="20">
        <v>9</v>
      </c>
      <c r="E26" s="20" t="s">
        <v>154</v>
      </c>
      <c r="F26" s="46" t="s">
        <v>155</v>
      </c>
      <c r="G26" s="20" t="s">
        <v>156</v>
      </c>
      <c r="H26" s="20" t="s">
        <v>157</v>
      </c>
      <c r="I26" s="28" t="s">
        <v>158</v>
      </c>
      <c r="J26" s="20" t="s">
        <v>159</v>
      </c>
      <c r="K26" s="20" t="s">
        <v>41</v>
      </c>
      <c r="L26" s="20" t="s">
        <v>42</v>
      </c>
      <c r="M26" s="36">
        <v>27216</v>
      </c>
      <c r="N26" s="36"/>
      <c r="O26" s="36">
        <v>27216</v>
      </c>
      <c r="P26" s="36"/>
      <c r="Q26" s="20" t="s">
        <v>160</v>
      </c>
      <c r="R26" s="25" t="s">
        <v>161</v>
      </c>
    </row>
    <row r="27" spans="1:18" ht="308.25" customHeight="1" x14ac:dyDescent="0.25">
      <c r="A27" s="20">
        <v>21</v>
      </c>
      <c r="B27" s="27">
        <v>2</v>
      </c>
      <c r="C27" s="27">
        <v>1</v>
      </c>
      <c r="D27" s="20">
        <v>9</v>
      </c>
      <c r="E27" s="20" t="s">
        <v>162</v>
      </c>
      <c r="F27" s="47" t="s">
        <v>163</v>
      </c>
      <c r="G27" s="20" t="s">
        <v>164</v>
      </c>
      <c r="H27" s="20" t="s">
        <v>165</v>
      </c>
      <c r="I27" s="28" t="s">
        <v>166</v>
      </c>
      <c r="J27" s="20" t="s">
        <v>167</v>
      </c>
      <c r="K27" s="20" t="s">
        <v>131</v>
      </c>
      <c r="L27" s="20" t="s">
        <v>42</v>
      </c>
      <c r="M27" s="36">
        <v>5570.4</v>
      </c>
      <c r="N27" s="36"/>
      <c r="O27" s="36">
        <v>5570.4</v>
      </c>
      <c r="P27" s="36"/>
      <c r="Q27" s="20" t="s">
        <v>168</v>
      </c>
      <c r="R27" s="25" t="s">
        <v>169</v>
      </c>
    </row>
    <row r="28" spans="1:18" ht="285" x14ac:dyDescent="0.25">
      <c r="A28" s="33">
        <v>22</v>
      </c>
      <c r="B28" s="20">
        <v>3</v>
      </c>
      <c r="C28" s="27">
        <v>1</v>
      </c>
      <c r="D28" s="20">
        <v>9</v>
      </c>
      <c r="E28" s="20" t="s">
        <v>170</v>
      </c>
      <c r="F28" s="46" t="s">
        <v>171</v>
      </c>
      <c r="G28" s="20" t="s">
        <v>127</v>
      </c>
      <c r="H28" s="20" t="s">
        <v>128</v>
      </c>
      <c r="I28" s="48" t="s">
        <v>172</v>
      </c>
      <c r="J28" s="21" t="s">
        <v>173</v>
      </c>
      <c r="K28" s="20" t="s">
        <v>41</v>
      </c>
      <c r="L28" s="36" t="s">
        <v>42</v>
      </c>
      <c r="M28" s="49">
        <v>24600</v>
      </c>
      <c r="N28" s="36"/>
      <c r="O28" s="36">
        <v>24600</v>
      </c>
      <c r="P28" s="36"/>
      <c r="Q28" s="20" t="s">
        <v>168</v>
      </c>
      <c r="R28" s="25" t="s">
        <v>169</v>
      </c>
    </row>
    <row r="29" spans="1:18" s="30" customFormat="1" ht="196.5" customHeight="1" x14ac:dyDescent="0.25">
      <c r="A29" s="32">
        <v>23</v>
      </c>
      <c r="B29" s="27">
        <v>5</v>
      </c>
      <c r="C29" s="27">
        <v>1</v>
      </c>
      <c r="D29" s="27">
        <v>9</v>
      </c>
      <c r="E29" s="27" t="s">
        <v>174</v>
      </c>
      <c r="F29" s="50" t="s">
        <v>175</v>
      </c>
      <c r="G29" s="27" t="s">
        <v>127</v>
      </c>
      <c r="H29" s="27" t="s">
        <v>128</v>
      </c>
      <c r="I29" s="28" t="s">
        <v>176</v>
      </c>
      <c r="J29" s="27" t="s">
        <v>177</v>
      </c>
      <c r="K29" s="27" t="s">
        <v>41</v>
      </c>
      <c r="L29" s="24" t="s">
        <v>42</v>
      </c>
      <c r="M29" s="32" t="s">
        <v>178</v>
      </c>
      <c r="N29" s="24"/>
      <c r="O29" s="24">
        <v>57810</v>
      </c>
      <c r="P29" s="24"/>
      <c r="Q29" s="27" t="s">
        <v>179</v>
      </c>
      <c r="R29" s="29" t="s">
        <v>180</v>
      </c>
    </row>
    <row r="30" spans="1:18" s="30" customFormat="1" ht="167.25" customHeight="1" x14ac:dyDescent="0.25">
      <c r="A30" s="32">
        <v>24</v>
      </c>
      <c r="B30" s="27">
        <v>3</v>
      </c>
      <c r="C30" s="27">
        <v>3</v>
      </c>
      <c r="D30" s="27">
        <v>10</v>
      </c>
      <c r="E30" s="27" t="s">
        <v>181</v>
      </c>
      <c r="F30" s="50" t="s">
        <v>182</v>
      </c>
      <c r="G30" s="27" t="s">
        <v>183</v>
      </c>
      <c r="H30" s="27" t="s">
        <v>184</v>
      </c>
      <c r="I30" s="27" t="s">
        <v>185</v>
      </c>
      <c r="J30" s="27" t="s">
        <v>186</v>
      </c>
      <c r="K30" s="27" t="s">
        <v>41</v>
      </c>
      <c r="L30" s="24" t="s">
        <v>42</v>
      </c>
      <c r="M30" s="24">
        <v>9966.3799999999992</v>
      </c>
      <c r="N30" s="24"/>
      <c r="O30" s="24">
        <v>9966.3799999999992</v>
      </c>
      <c r="P30" s="24"/>
      <c r="Q30" s="27" t="s">
        <v>187</v>
      </c>
      <c r="R30" s="29" t="s">
        <v>188</v>
      </c>
    </row>
    <row r="31" spans="1:18" s="30" customFormat="1" ht="230.25" customHeight="1" x14ac:dyDescent="0.25">
      <c r="A31" s="32">
        <v>25</v>
      </c>
      <c r="B31" s="27">
        <v>6</v>
      </c>
      <c r="C31" s="27">
        <v>3</v>
      </c>
      <c r="D31" s="27">
        <v>10</v>
      </c>
      <c r="E31" s="27" t="s">
        <v>189</v>
      </c>
      <c r="F31" s="50" t="s">
        <v>190</v>
      </c>
      <c r="G31" s="27" t="s">
        <v>191</v>
      </c>
      <c r="H31" s="27" t="s">
        <v>192</v>
      </c>
      <c r="I31" s="27" t="s">
        <v>193</v>
      </c>
      <c r="J31" s="27" t="s">
        <v>194</v>
      </c>
      <c r="K31" s="27" t="s">
        <v>195</v>
      </c>
      <c r="L31" s="24" t="s">
        <v>42</v>
      </c>
      <c r="M31" s="24">
        <v>8125</v>
      </c>
      <c r="N31" s="24"/>
      <c r="O31" s="24">
        <v>8125</v>
      </c>
      <c r="P31" s="24"/>
      <c r="Q31" s="27" t="s">
        <v>196</v>
      </c>
      <c r="R31" s="29" t="s">
        <v>197</v>
      </c>
    </row>
    <row r="32" spans="1:18" s="30" customFormat="1" ht="212.25" customHeight="1" x14ac:dyDescent="0.25">
      <c r="A32" s="32">
        <v>26</v>
      </c>
      <c r="B32" s="27">
        <v>1</v>
      </c>
      <c r="C32" s="27">
        <v>3</v>
      </c>
      <c r="D32" s="27">
        <v>10</v>
      </c>
      <c r="E32" s="27" t="s">
        <v>198</v>
      </c>
      <c r="F32" s="50" t="s">
        <v>199</v>
      </c>
      <c r="G32" s="27" t="s">
        <v>200</v>
      </c>
      <c r="H32" s="27" t="s">
        <v>201</v>
      </c>
      <c r="I32" s="27" t="s">
        <v>202</v>
      </c>
      <c r="J32" s="27" t="s">
        <v>203</v>
      </c>
      <c r="K32" s="27" t="s">
        <v>58</v>
      </c>
      <c r="L32" s="24" t="s">
        <v>42</v>
      </c>
      <c r="M32" s="24">
        <v>19460</v>
      </c>
      <c r="N32" s="24"/>
      <c r="O32" s="24">
        <v>19460</v>
      </c>
      <c r="P32" s="24"/>
      <c r="Q32" s="27" t="s">
        <v>204</v>
      </c>
      <c r="R32" s="29" t="s">
        <v>205</v>
      </c>
    </row>
    <row r="33" spans="1:18" s="30" customFormat="1" ht="160.5" customHeight="1" x14ac:dyDescent="0.25">
      <c r="A33" s="32">
        <v>27</v>
      </c>
      <c r="B33" s="27">
        <v>6</v>
      </c>
      <c r="C33" s="27">
        <v>5</v>
      </c>
      <c r="D33" s="27">
        <v>11</v>
      </c>
      <c r="E33" s="27" t="s">
        <v>206</v>
      </c>
      <c r="F33" s="50" t="s">
        <v>207</v>
      </c>
      <c r="G33" s="27" t="s">
        <v>127</v>
      </c>
      <c r="H33" s="27" t="s">
        <v>128</v>
      </c>
      <c r="I33" s="28" t="s">
        <v>176</v>
      </c>
      <c r="J33" s="27" t="s">
        <v>208</v>
      </c>
      <c r="K33" s="27" t="s">
        <v>131</v>
      </c>
      <c r="L33" s="24" t="s">
        <v>42</v>
      </c>
      <c r="M33" s="24">
        <v>22114.71</v>
      </c>
      <c r="N33" s="24"/>
      <c r="O33" s="24">
        <v>22114.71</v>
      </c>
      <c r="P33" s="24"/>
      <c r="Q33" s="27" t="s">
        <v>209</v>
      </c>
      <c r="R33" s="29" t="s">
        <v>210</v>
      </c>
    </row>
    <row r="34" spans="1:18" s="31" customFormat="1" ht="114" customHeight="1" x14ac:dyDescent="0.25">
      <c r="A34" s="37">
        <v>28</v>
      </c>
      <c r="B34" s="14">
        <v>6</v>
      </c>
      <c r="C34" s="14">
        <v>5</v>
      </c>
      <c r="D34" s="14">
        <v>11</v>
      </c>
      <c r="E34" s="14" t="s">
        <v>211</v>
      </c>
      <c r="F34" s="15" t="s">
        <v>212</v>
      </c>
      <c r="G34" s="14" t="s">
        <v>213</v>
      </c>
      <c r="H34" s="14" t="s">
        <v>214</v>
      </c>
      <c r="I34" s="14" t="s">
        <v>215</v>
      </c>
      <c r="J34" s="14" t="s">
        <v>216</v>
      </c>
      <c r="K34" s="14" t="s">
        <v>41</v>
      </c>
      <c r="L34" s="17" t="s">
        <v>42</v>
      </c>
      <c r="M34" s="17">
        <v>13530</v>
      </c>
      <c r="N34" s="17"/>
      <c r="O34" s="17">
        <v>13530</v>
      </c>
      <c r="P34" s="17"/>
      <c r="Q34" s="14" t="s">
        <v>217</v>
      </c>
      <c r="R34" s="18" t="s">
        <v>218</v>
      </c>
    </row>
    <row r="35" spans="1:18" s="30" customFormat="1" ht="193.5" customHeight="1" x14ac:dyDescent="0.25">
      <c r="A35" s="32">
        <v>29</v>
      </c>
      <c r="B35" s="27">
        <v>6</v>
      </c>
      <c r="C35" s="27">
        <v>2</v>
      </c>
      <c r="D35" s="27">
        <v>12</v>
      </c>
      <c r="E35" s="27" t="s">
        <v>219</v>
      </c>
      <c r="F35" s="50" t="s">
        <v>220</v>
      </c>
      <c r="G35" s="27" t="s">
        <v>221</v>
      </c>
      <c r="H35" s="27" t="s">
        <v>222</v>
      </c>
      <c r="I35" s="28" t="s">
        <v>223</v>
      </c>
      <c r="J35" s="27" t="s">
        <v>224</v>
      </c>
      <c r="K35" s="27" t="s">
        <v>41</v>
      </c>
      <c r="L35" s="24" t="s">
        <v>42</v>
      </c>
      <c r="M35" s="24">
        <v>40000</v>
      </c>
      <c r="N35" s="24"/>
      <c r="O35" s="24">
        <v>40000</v>
      </c>
      <c r="P35" s="24"/>
      <c r="Q35" s="27" t="s">
        <v>225</v>
      </c>
      <c r="R35" s="29" t="s">
        <v>226</v>
      </c>
    </row>
    <row r="36" spans="1:18" s="30" customFormat="1" ht="311.25" customHeight="1" x14ac:dyDescent="0.25">
      <c r="A36" s="32">
        <v>30</v>
      </c>
      <c r="B36" s="27">
        <v>6</v>
      </c>
      <c r="C36" s="27">
        <v>1.3</v>
      </c>
      <c r="D36" s="27">
        <v>13</v>
      </c>
      <c r="E36" s="27" t="s">
        <v>227</v>
      </c>
      <c r="F36" s="50" t="s">
        <v>228</v>
      </c>
      <c r="G36" s="27" t="s">
        <v>229</v>
      </c>
      <c r="H36" s="27" t="s">
        <v>230</v>
      </c>
      <c r="I36" s="27" t="s">
        <v>231</v>
      </c>
      <c r="J36" s="27" t="s">
        <v>232</v>
      </c>
      <c r="K36" s="27" t="s">
        <v>71</v>
      </c>
      <c r="L36" s="24" t="s">
        <v>42</v>
      </c>
      <c r="M36" s="24">
        <v>18300.650000000001</v>
      </c>
      <c r="N36" s="24"/>
      <c r="O36" s="24">
        <v>18300.650000000001</v>
      </c>
      <c r="P36" s="24"/>
      <c r="Q36" s="27" t="s">
        <v>233</v>
      </c>
      <c r="R36" s="29" t="s">
        <v>234</v>
      </c>
    </row>
    <row r="37" spans="1:18" s="30" customFormat="1" ht="296.25" customHeight="1" x14ac:dyDescent="0.25">
      <c r="A37" s="32">
        <v>31</v>
      </c>
      <c r="B37" s="27">
        <v>5</v>
      </c>
      <c r="C37" s="27">
        <v>1</v>
      </c>
      <c r="D37" s="27">
        <v>13</v>
      </c>
      <c r="E37" s="27" t="s">
        <v>235</v>
      </c>
      <c r="F37" s="50" t="s">
        <v>236</v>
      </c>
      <c r="G37" s="14" t="s">
        <v>237</v>
      </c>
      <c r="H37" s="14" t="s">
        <v>238</v>
      </c>
      <c r="I37" s="14" t="s">
        <v>239</v>
      </c>
      <c r="J37" s="27" t="s">
        <v>240</v>
      </c>
      <c r="K37" s="27" t="s">
        <v>131</v>
      </c>
      <c r="L37" s="24" t="s">
        <v>42</v>
      </c>
      <c r="M37" s="24">
        <v>10018.549999999999</v>
      </c>
      <c r="N37" s="24"/>
      <c r="O37" s="24">
        <v>10018.549999999999</v>
      </c>
      <c r="P37" s="24"/>
      <c r="Q37" s="27" t="s">
        <v>168</v>
      </c>
      <c r="R37" s="29" t="s">
        <v>169</v>
      </c>
    </row>
    <row r="38" spans="1:18" s="30" customFormat="1" ht="126" customHeight="1" x14ac:dyDescent="0.25">
      <c r="A38" s="32">
        <v>32</v>
      </c>
      <c r="B38" s="27">
        <v>6</v>
      </c>
      <c r="C38" s="27">
        <v>1.3</v>
      </c>
      <c r="D38" s="27">
        <v>13</v>
      </c>
      <c r="E38" s="27" t="s">
        <v>241</v>
      </c>
      <c r="F38" s="50" t="s">
        <v>242</v>
      </c>
      <c r="G38" s="27" t="s">
        <v>229</v>
      </c>
      <c r="H38" s="27" t="s">
        <v>230</v>
      </c>
      <c r="I38" s="27" t="s">
        <v>185</v>
      </c>
      <c r="J38" s="27" t="s">
        <v>243</v>
      </c>
      <c r="K38" s="27" t="s">
        <v>195</v>
      </c>
      <c r="L38" s="24" t="s">
        <v>42</v>
      </c>
      <c r="M38" s="24">
        <v>6000</v>
      </c>
      <c r="N38" s="24"/>
      <c r="O38" s="24">
        <v>6000</v>
      </c>
      <c r="P38" s="24"/>
      <c r="Q38" s="27" t="s">
        <v>244</v>
      </c>
      <c r="R38" s="29" t="s">
        <v>245</v>
      </c>
    </row>
    <row r="39" spans="1:18" s="30" customFormat="1" ht="181.5" customHeight="1" x14ac:dyDescent="0.25">
      <c r="A39" s="32">
        <v>33</v>
      </c>
      <c r="B39" s="14">
        <v>6</v>
      </c>
      <c r="C39" s="14">
        <v>1</v>
      </c>
      <c r="D39" s="27">
        <v>13</v>
      </c>
      <c r="E39" s="14" t="s">
        <v>246</v>
      </c>
      <c r="F39" s="15" t="s">
        <v>247</v>
      </c>
      <c r="G39" s="14" t="s">
        <v>229</v>
      </c>
      <c r="H39" s="14" t="s">
        <v>248</v>
      </c>
      <c r="I39" s="16" t="s">
        <v>249</v>
      </c>
      <c r="J39" s="14" t="s">
        <v>250</v>
      </c>
      <c r="K39" s="14" t="s">
        <v>131</v>
      </c>
      <c r="L39" s="14" t="s">
        <v>42</v>
      </c>
      <c r="M39" s="17">
        <v>4500</v>
      </c>
      <c r="N39" s="17"/>
      <c r="O39" s="17">
        <v>4500</v>
      </c>
      <c r="P39" s="17"/>
      <c r="Q39" s="27" t="s">
        <v>179</v>
      </c>
      <c r="R39" s="29" t="s">
        <v>180</v>
      </c>
    </row>
    <row r="40" spans="1:18" s="19" customFormat="1" ht="141" customHeight="1" x14ac:dyDescent="0.25">
      <c r="A40" s="14">
        <v>34</v>
      </c>
      <c r="B40" s="14">
        <v>6</v>
      </c>
      <c r="C40" s="14">
        <v>5</v>
      </c>
      <c r="D40" s="14">
        <v>4</v>
      </c>
      <c r="E40" s="14" t="s">
        <v>45</v>
      </c>
      <c r="F40" s="14" t="s">
        <v>251</v>
      </c>
      <c r="G40" s="14" t="s">
        <v>47</v>
      </c>
      <c r="H40" s="14" t="s">
        <v>48</v>
      </c>
      <c r="I40" s="16" t="s">
        <v>252</v>
      </c>
      <c r="J40" s="14" t="s">
        <v>50</v>
      </c>
      <c r="K40" s="14" t="s">
        <v>42</v>
      </c>
      <c r="L40" s="14" t="s">
        <v>58</v>
      </c>
      <c r="M40" s="17" t="s">
        <v>42</v>
      </c>
      <c r="N40" s="17">
        <v>13787</v>
      </c>
      <c r="O40" s="17" t="s">
        <v>42</v>
      </c>
      <c r="P40" s="17">
        <v>13787</v>
      </c>
      <c r="Q40" s="14" t="s">
        <v>43</v>
      </c>
      <c r="R40" s="18" t="s">
        <v>44</v>
      </c>
    </row>
    <row r="41" spans="1:18" s="31" customFormat="1" ht="177.75" customHeight="1" x14ac:dyDescent="0.25">
      <c r="A41" s="14">
        <v>35</v>
      </c>
      <c r="B41" s="14">
        <v>2</v>
      </c>
      <c r="C41" s="14">
        <v>1</v>
      </c>
      <c r="D41" s="14">
        <v>6</v>
      </c>
      <c r="E41" s="14" t="s">
        <v>253</v>
      </c>
      <c r="F41" s="14" t="s">
        <v>254</v>
      </c>
      <c r="G41" s="14" t="s">
        <v>54</v>
      </c>
      <c r="H41" s="14" t="s">
        <v>61</v>
      </c>
      <c r="I41" s="16" t="s">
        <v>255</v>
      </c>
      <c r="J41" s="14" t="s">
        <v>57</v>
      </c>
      <c r="K41" s="14" t="s">
        <v>42</v>
      </c>
      <c r="L41" s="14" t="s">
        <v>58</v>
      </c>
      <c r="M41" s="17" t="s">
        <v>42</v>
      </c>
      <c r="N41" s="17">
        <v>14450</v>
      </c>
      <c r="O41" s="17" t="str">
        <f>M41</f>
        <v>-</v>
      </c>
      <c r="P41" s="17">
        <v>14450</v>
      </c>
      <c r="Q41" s="14" t="s">
        <v>43</v>
      </c>
      <c r="R41" s="18" t="s">
        <v>44</v>
      </c>
    </row>
    <row r="42" spans="1:18" s="31" customFormat="1" ht="239.25" customHeight="1" x14ac:dyDescent="0.25">
      <c r="A42" s="14">
        <v>36</v>
      </c>
      <c r="B42" s="14">
        <v>6</v>
      </c>
      <c r="C42" s="14">
        <v>1</v>
      </c>
      <c r="D42" s="14">
        <v>6</v>
      </c>
      <c r="E42" s="14" t="s">
        <v>256</v>
      </c>
      <c r="F42" s="14" t="s">
        <v>257</v>
      </c>
      <c r="G42" s="14" t="s">
        <v>54</v>
      </c>
      <c r="H42" s="14" t="s">
        <v>61</v>
      </c>
      <c r="I42" s="16" t="s">
        <v>258</v>
      </c>
      <c r="J42" s="14" t="s">
        <v>63</v>
      </c>
      <c r="K42" s="14" t="s">
        <v>42</v>
      </c>
      <c r="L42" s="14" t="s">
        <v>41</v>
      </c>
      <c r="M42" s="17" t="s">
        <v>42</v>
      </c>
      <c r="N42" s="17">
        <v>14200</v>
      </c>
      <c r="O42" s="17" t="s">
        <v>42</v>
      </c>
      <c r="P42" s="17">
        <v>14200</v>
      </c>
      <c r="Q42" s="14" t="s">
        <v>43</v>
      </c>
      <c r="R42" s="18" t="s">
        <v>44</v>
      </c>
    </row>
    <row r="43" spans="1:18" s="31" customFormat="1" ht="140.25" customHeight="1" x14ac:dyDescent="0.25">
      <c r="A43" s="37">
        <v>37</v>
      </c>
      <c r="B43" s="14">
        <v>2</v>
      </c>
      <c r="C43" s="14">
        <v>1</v>
      </c>
      <c r="D43" s="14">
        <v>6</v>
      </c>
      <c r="E43" s="14" t="s">
        <v>259</v>
      </c>
      <c r="F43" s="14" t="s">
        <v>260</v>
      </c>
      <c r="G43" s="14" t="s">
        <v>47</v>
      </c>
      <c r="H43" s="14" t="s">
        <v>48</v>
      </c>
      <c r="I43" s="16" t="s">
        <v>134</v>
      </c>
      <c r="J43" s="14" t="s">
        <v>261</v>
      </c>
      <c r="K43" s="14" t="s">
        <v>42</v>
      </c>
      <c r="L43" s="14" t="s">
        <v>131</v>
      </c>
      <c r="M43" s="17" t="s">
        <v>42</v>
      </c>
      <c r="N43" s="17">
        <v>7915</v>
      </c>
      <c r="O43" s="17" t="s">
        <v>42</v>
      </c>
      <c r="P43" s="17">
        <f>N43</f>
        <v>7915</v>
      </c>
      <c r="Q43" s="14" t="s">
        <v>43</v>
      </c>
      <c r="R43" s="18" t="s">
        <v>44</v>
      </c>
    </row>
    <row r="44" spans="1:18" s="31" customFormat="1" ht="147" customHeight="1" x14ac:dyDescent="0.25">
      <c r="A44" s="14">
        <v>38</v>
      </c>
      <c r="B44" s="14">
        <v>2</v>
      </c>
      <c r="C44" s="14">
        <v>1</v>
      </c>
      <c r="D44" s="14">
        <v>6</v>
      </c>
      <c r="E44" s="14" t="s">
        <v>262</v>
      </c>
      <c r="F44" s="14" t="s">
        <v>263</v>
      </c>
      <c r="G44" s="14" t="s">
        <v>47</v>
      </c>
      <c r="H44" s="14" t="s">
        <v>48</v>
      </c>
      <c r="I44" s="16" t="s">
        <v>264</v>
      </c>
      <c r="J44" s="14" t="s">
        <v>265</v>
      </c>
      <c r="K44" s="14" t="s">
        <v>42</v>
      </c>
      <c r="L44" s="14" t="s">
        <v>266</v>
      </c>
      <c r="M44" s="17" t="s">
        <v>42</v>
      </c>
      <c r="N44" s="17">
        <v>7976</v>
      </c>
      <c r="O44" s="17" t="s">
        <v>42</v>
      </c>
      <c r="P44" s="17">
        <f>N44</f>
        <v>7976</v>
      </c>
      <c r="Q44" s="14" t="s">
        <v>43</v>
      </c>
      <c r="R44" s="18" t="s">
        <v>44</v>
      </c>
    </row>
    <row r="45" spans="1:18" s="31" customFormat="1" ht="124.5" customHeight="1" x14ac:dyDescent="0.25">
      <c r="A45" s="14">
        <v>39</v>
      </c>
      <c r="B45" s="14">
        <v>2</v>
      </c>
      <c r="C45" s="14">
        <v>1</v>
      </c>
      <c r="D45" s="14">
        <v>6</v>
      </c>
      <c r="E45" s="14" t="s">
        <v>267</v>
      </c>
      <c r="F45" s="14" t="s">
        <v>268</v>
      </c>
      <c r="G45" s="14" t="s">
        <v>47</v>
      </c>
      <c r="H45" s="14" t="s">
        <v>269</v>
      </c>
      <c r="I45" s="16" t="s">
        <v>101</v>
      </c>
      <c r="J45" s="14" t="s">
        <v>270</v>
      </c>
      <c r="K45" s="14" t="s">
        <v>42</v>
      </c>
      <c r="L45" s="14" t="s">
        <v>266</v>
      </c>
      <c r="M45" s="17" t="s">
        <v>42</v>
      </c>
      <c r="N45" s="17">
        <v>9621</v>
      </c>
      <c r="O45" s="17" t="s">
        <v>42</v>
      </c>
      <c r="P45" s="17">
        <v>9621</v>
      </c>
      <c r="Q45" s="14" t="s">
        <v>43</v>
      </c>
      <c r="R45" s="18" t="s">
        <v>44</v>
      </c>
    </row>
    <row r="46" spans="1:18" s="31" customFormat="1" ht="130.5" customHeight="1" x14ac:dyDescent="0.25">
      <c r="A46" s="14">
        <v>40</v>
      </c>
      <c r="B46" s="14">
        <v>1</v>
      </c>
      <c r="C46" s="14">
        <v>1</v>
      </c>
      <c r="D46" s="14">
        <v>6</v>
      </c>
      <c r="E46" s="14" t="s">
        <v>271</v>
      </c>
      <c r="F46" s="14" t="s">
        <v>268</v>
      </c>
      <c r="G46" s="14" t="s">
        <v>221</v>
      </c>
      <c r="H46" s="14" t="s">
        <v>272</v>
      </c>
      <c r="I46" s="16" t="s">
        <v>76</v>
      </c>
      <c r="J46" s="14" t="s">
        <v>273</v>
      </c>
      <c r="K46" s="14" t="s">
        <v>42</v>
      </c>
      <c r="L46" s="14" t="s">
        <v>266</v>
      </c>
      <c r="M46" s="17" t="s">
        <v>42</v>
      </c>
      <c r="N46" s="17">
        <v>20400</v>
      </c>
      <c r="O46" s="17" t="s">
        <v>42</v>
      </c>
      <c r="P46" s="17">
        <f>N46</f>
        <v>20400</v>
      </c>
      <c r="Q46" s="14" t="s">
        <v>43</v>
      </c>
      <c r="R46" s="18" t="s">
        <v>44</v>
      </c>
    </row>
    <row r="47" spans="1:18" s="31" customFormat="1" ht="210.75" customHeight="1" x14ac:dyDescent="0.25">
      <c r="A47" s="14">
        <v>41</v>
      </c>
      <c r="B47" s="14">
        <v>2</v>
      </c>
      <c r="C47" s="14">
        <v>1</v>
      </c>
      <c r="D47" s="14">
        <v>6</v>
      </c>
      <c r="E47" s="14" t="s">
        <v>274</v>
      </c>
      <c r="F47" s="14" t="s">
        <v>275</v>
      </c>
      <c r="G47" s="14" t="s">
        <v>276</v>
      </c>
      <c r="H47" s="14" t="s">
        <v>277</v>
      </c>
      <c r="I47" s="16" t="s">
        <v>76</v>
      </c>
      <c r="J47" s="14" t="s">
        <v>278</v>
      </c>
      <c r="K47" s="14" t="s">
        <v>42</v>
      </c>
      <c r="L47" s="14" t="s">
        <v>266</v>
      </c>
      <c r="M47" s="17" t="s">
        <v>42</v>
      </c>
      <c r="N47" s="17">
        <v>10780</v>
      </c>
      <c r="O47" s="17" t="s">
        <v>42</v>
      </c>
      <c r="P47" s="17">
        <f>N47</f>
        <v>10780</v>
      </c>
      <c r="Q47" s="14" t="s">
        <v>43</v>
      </c>
      <c r="R47" s="18" t="s">
        <v>44</v>
      </c>
    </row>
    <row r="48" spans="1:18" s="31" customFormat="1" ht="174" customHeight="1" x14ac:dyDescent="0.25">
      <c r="A48" s="14">
        <v>42</v>
      </c>
      <c r="B48" s="14">
        <v>2</v>
      </c>
      <c r="C48" s="14">
        <v>1</v>
      </c>
      <c r="D48" s="14">
        <v>6</v>
      </c>
      <c r="E48" s="14" t="s">
        <v>279</v>
      </c>
      <c r="F48" s="14" t="s">
        <v>280</v>
      </c>
      <c r="G48" s="14" t="s">
        <v>281</v>
      </c>
      <c r="H48" s="14" t="s">
        <v>282</v>
      </c>
      <c r="I48" s="16" t="s">
        <v>76</v>
      </c>
      <c r="J48" s="14" t="s">
        <v>283</v>
      </c>
      <c r="K48" s="14" t="s">
        <v>42</v>
      </c>
      <c r="L48" s="14" t="s">
        <v>266</v>
      </c>
      <c r="M48" s="17" t="s">
        <v>42</v>
      </c>
      <c r="N48" s="17">
        <v>5500</v>
      </c>
      <c r="O48" s="17" t="s">
        <v>42</v>
      </c>
      <c r="P48" s="17">
        <f>N48</f>
        <v>5500</v>
      </c>
      <c r="Q48" s="14" t="s">
        <v>43</v>
      </c>
      <c r="R48" s="18" t="s">
        <v>44</v>
      </c>
    </row>
    <row r="49" spans="1:18" s="31" customFormat="1" ht="198.75" customHeight="1" x14ac:dyDescent="0.25">
      <c r="A49" s="14">
        <v>43</v>
      </c>
      <c r="B49" s="14">
        <v>2</v>
      </c>
      <c r="C49" s="14">
        <v>1</v>
      </c>
      <c r="D49" s="14">
        <v>9</v>
      </c>
      <c r="E49" s="14" t="s">
        <v>284</v>
      </c>
      <c r="F49" s="14" t="s">
        <v>78</v>
      </c>
      <c r="G49" s="14" t="s">
        <v>285</v>
      </c>
      <c r="H49" s="14" t="s">
        <v>286</v>
      </c>
      <c r="I49" s="16" t="s">
        <v>287</v>
      </c>
      <c r="J49" s="14" t="s">
        <v>288</v>
      </c>
      <c r="K49" s="14" t="s">
        <v>42</v>
      </c>
      <c r="L49" s="14" t="s">
        <v>51</v>
      </c>
      <c r="M49" s="17" t="s">
        <v>42</v>
      </c>
      <c r="N49" s="17">
        <v>19711</v>
      </c>
      <c r="O49" s="17" t="s">
        <v>42</v>
      </c>
      <c r="P49" s="17">
        <f>N49</f>
        <v>19711</v>
      </c>
      <c r="Q49" s="14" t="s">
        <v>43</v>
      </c>
      <c r="R49" s="18" t="s">
        <v>44</v>
      </c>
    </row>
    <row r="50" spans="1:18" s="31" customFormat="1" ht="117" customHeight="1" x14ac:dyDescent="0.25">
      <c r="A50" s="37">
        <v>44</v>
      </c>
      <c r="B50" s="14">
        <v>3</v>
      </c>
      <c r="C50" s="14">
        <v>3</v>
      </c>
      <c r="D50" s="14">
        <v>10</v>
      </c>
      <c r="E50" s="14" t="s">
        <v>83</v>
      </c>
      <c r="F50" s="14" t="s">
        <v>84</v>
      </c>
      <c r="G50" s="14" t="s">
        <v>85</v>
      </c>
      <c r="H50" s="14" t="s">
        <v>86</v>
      </c>
      <c r="I50" s="16" t="s">
        <v>289</v>
      </c>
      <c r="J50" s="14" t="s">
        <v>88</v>
      </c>
      <c r="K50" s="14" t="s">
        <v>42</v>
      </c>
      <c r="L50" s="14" t="s">
        <v>41</v>
      </c>
      <c r="M50" s="17" t="s">
        <v>42</v>
      </c>
      <c r="N50" s="17">
        <v>24816</v>
      </c>
      <c r="O50" s="17" t="s">
        <v>42</v>
      </c>
      <c r="P50" s="17">
        <f>N50</f>
        <v>24816</v>
      </c>
      <c r="Q50" s="14" t="s">
        <v>43</v>
      </c>
      <c r="R50" s="18" t="s">
        <v>44</v>
      </c>
    </row>
    <row r="51" spans="1:18" s="31" customFormat="1" ht="129" customHeight="1" x14ac:dyDescent="0.25">
      <c r="A51" s="37">
        <v>45</v>
      </c>
      <c r="B51" s="14">
        <v>6</v>
      </c>
      <c r="C51" s="14">
        <v>5</v>
      </c>
      <c r="D51" s="14">
        <v>11</v>
      </c>
      <c r="E51" s="14" t="s">
        <v>89</v>
      </c>
      <c r="F51" s="14" t="s">
        <v>290</v>
      </c>
      <c r="G51" s="14" t="s">
        <v>91</v>
      </c>
      <c r="H51" s="14" t="s">
        <v>92</v>
      </c>
      <c r="I51" s="16" t="s">
        <v>291</v>
      </c>
      <c r="J51" s="14" t="s">
        <v>94</v>
      </c>
      <c r="K51" s="14" t="s">
        <v>42</v>
      </c>
      <c r="L51" s="14" t="s">
        <v>41</v>
      </c>
      <c r="M51" s="17" t="s">
        <v>42</v>
      </c>
      <c r="N51" s="17">
        <v>61500</v>
      </c>
      <c r="O51" s="17" t="s">
        <v>42</v>
      </c>
      <c r="P51" s="17">
        <v>61500</v>
      </c>
      <c r="Q51" s="14" t="s">
        <v>43</v>
      </c>
      <c r="R51" s="18" t="s">
        <v>44</v>
      </c>
    </row>
    <row r="52" spans="1:18" s="30" customFormat="1" ht="171" customHeight="1" x14ac:dyDescent="0.25">
      <c r="A52" s="37">
        <v>46</v>
      </c>
      <c r="B52" s="14">
        <v>6</v>
      </c>
      <c r="C52" s="14">
        <v>5</v>
      </c>
      <c r="D52" s="14">
        <v>11</v>
      </c>
      <c r="E52" s="14" t="s">
        <v>292</v>
      </c>
      <c r="F52" s="14" t="s">
        <v>293</v>
      </c>
      <c r="G52" s="14" t="s">
        <v>47</v>
      </c>
      <c r="H52" s="14" t="s">
        <v>294</v>
      </c>
      <c r="I52" s="16" t="s">
        <v>193</v>
      </c>
      <c r="J52" s="14" t="s">
        <v>295</v>
      </c>
      <c r="K52" s="14" t="s">
        <v>42</v>
      </c>
      <c r="L52" s="14" t="s">
        <v>58</v>
      </c>
      <c r="M52" s="17" t="s">
        <v>42</v>
      </c>
      <c r="N52" s="17">
        <v>16000</v>
      </c>
      <c r="O52" s="17" t="s">
        <v>42</v>
      </c>
      <c r="P52" s="17">
        <v>16000</v>
      </c>
      <c r="Q52" s="14" t="s">
        <v>43</v>
      </c>
      <c r="R52" s="18" t="s">
        <v>44</v>
      </c>
    </row>
    <row r="53" spans="1:18" s="19" customFormat="1" ht="220.5" customHeight="1" x14ac:dyDescent="0.25">
      <c r="A53" s="14">
        <v>47</v>
      </c>
      <c r="B53" s="14">
        <v>6</v>
      </c>
      <c r="C53" s="14" t="s">
        <v>296</v>
      </c>
      <c r="D53" s="14">
        <v>3</v>
      </c>
      <c r="E53" s="14" t="s">
        <v>297</v>
      </c>
      <c r="F53" s="14" t="s">
        <v>298</v>
      </c>
      <c r="G53" s="14" t="s">
        <v>299</v>
      </c>
      <c r="H53" s="14" t="s">
        <v>300</v>
      </c>
      <c r="I53" s="16" t="s">
        <v>301</v>
      </c>
      <c r="J53" s="14" t="s">
        <v>302</v>
      </c>
      <c r="K53" s="14" t="s">
        <v>42</v>
      </c>
      <c r="L53" s="14" t="s">
        <v>195</v>
      </c>
      <c r="M53" s="17" t="s">
        <v>42</v>
      </c>
      <c r="N53" s="17">
        <v>24520</v>
      </c>
      <c r="O53" s="17" t="s">
        <v>42</v>
      </c>
      <c r="P53" s="17">
        <v>24520</v>
      </c>
      <c r="Q53" s="14" t="s">
        <v>303</v>
      </c>
      <c r="R53" s="18" t="s">
        <v>304</v>
      </c>
    </row>
    <row r="54" spans="1:18" s="31" customFormat="1" ht="328.5" customHeight="1" x14ac:dyDescent="0.25">
      <c r="A54" s="14">
        <v>48</v>
      </c>
      <c r="B54" s="14">
        <v>6</v>
      </c>
      <c r="C54" s="14">
        <v>5</v>
      </c>
      <c r="D54" s="14">
        <v>4</v>
      </c>
      <c r="E54" s="14" t="s">
        <v>305</v>
      </c>
      <c r="F54" s="14" t="s">
        <v>306</v>
      </c>
      <c r="G54" s="14" t="s">
        <v>127</v>
      </c>
      <c r="H54" s="14" t="s">
        <v>307</v>
      </c>
      <c r="I54" s="16" t="s">
        <v>308</v>
      </c>
      <c r="J54" s="14" t="s">
        <v>309</v>
      </c>
      <c r="K54" s="14" t="s">
        <v>42</v>
      </c>
      <c r="L54" s="14" t="s">
        <v>131</v>
      </c>
      <c r="M54" s="17" t="s">
        <v>42</v>
      </c>
      <c r="N54" s="17">
        <v>97000</v>
      </c>
      <c r="O54" s="17" t="str">
        <f>M54</f>
        <v>-</v>
      </c>
      <c r="P54" s="17">
        <v>97000</v>
      </c>
      <c r="Q54" s="14" t="s">
        <v>310</v>
      </c>
      <c r="R54" s="18" t="s">
        <v>311</v>
      </c>
    </row>
    <row r="55" spans="1:18" s="31" customFormat="1" ht="384.75" customHeight="1" x14ac:dyDescent="0.25">
      <c r="A55" s="14">
        <v>49</v>
      </c>
      <c r="B55" s="14">
        <v>6</v>
      </c>
      <c r="C55" s="14">
        <v>5</v>
      </c>
      <c r="D55" s="14">
        <v>4</v>
      </c>
      <c r="E55" s="14" t="s">
        <v>312</v>
      </c>
      <c r="F55" s="14" t="s">
        <v>313</v>
      </c>
      <c r="G55" s="14" t="s">
        <v>127</v>
      </c>
      <c r="H55" s="14" t="s">
        <v>307</v>
      </c>
      <c r="I55" s="16" t="s">
        <v>314</v>
      </c>
      <c r="J55" s="14" t="s">
        <v>315</v>
      </c>
      <c r="K55" s="14" t="s">
        <v>42</v>
      </c>
      <c r="L55" s="14" t="s">
        <v>107</v>
      </c>
      <c r="M55" s="17" t="s">
        <v>42</v>
      </c>
      <c r="N55" s="17">
        <v>91910</v>
      </c>
      <c r="O55" s="17" t="s">
        <v>42</v>
      </c>
      <c r="P55" s="17">
        <v>91910</v>
      </c>
      <c r="Q55" s="14" t="s">
        <v>316</v>
      </c>
      <c r="R55" s="18" t="s">
        <v>317</v>
      </c>
    </row>
    <row r="56" spans="1:18" s="31" customFormat="1" ht="370.5" customHeight="1" x14ac:dyDescent="0.25">
      <c r="A56" s="37">
        <v>50</v>
      </c>
      <c r="B56" s="14">
        <v>6</v>
      </c>
      <c r="C56" s="14">
        <v>5</v>
      </c>
      <c r="D56" s="14">
        <v>4</v>
      </c>
      <c r="E56" s="14" t="s">
        <v>318</v>
      </c>
      <c r="F56" s="14" t="s">
        <v>319</v>
      </c>
      <c r="G56" s="14" t="s">
        <v>47</v>
      </c>
      <c r="H56" s="14" t="s">
        <v>48</v>
      </c>
      <c r="I56" s="16" t="s">
        <v>110</v>
      </c>
      <c r="J56" s="14" t="s">
        <v>320</v>
      </c>
      <c r="K56" s="14" t="s">
        <v>42</v>
      </c>
      <c r="L56" s="14" t="s">
        <v>107</v>
      </c>
      <c r="M56" s="17" t="s">
        <v>42</v>
      </c>
      <c r="N56" s="17">
        <v>44200</v>
      </c>
      <c r="O56" s="17" t="s">
        <v>42</v>
      </c>
      <c r="P56" s="17">
        <f>N56</f>
        <v>44200</v>
      </c>
      <c r="Q56" s="14" t="s">
        <v>310</v>
      </c>
      <c r="R56" s="18" t="s">
        <v>311</v>
      </c>
    </row>
    <row r="57" spans="1:18" s="31" customFormat="1" ht="348.75" customHeight="1" x14ac:dyDescent="0.25">
      <c r="A57" s="14">
        <v>51</v>
      </c>
      <c r="B57" s="14">
        <v>6</v>
      </c>
      <c r="C57" s="14">
        <v>5</v>
      </c>
      <c r="D57" s="14">
        <v>4</v>
      </c>
      <c r="E57" s="14" t="s">
        <v>321</v>
      </c>
      <c r="F57" s="14" t="s">
        <v>322</v>
      </c>
      <c r="G57" s="14" t="s">
        <v>127</v>
      </c>
      <c r="H57" s="14" t="s">
        <v>307</v>
      </c>
      <c r="I57" s="16" t="s">
        <v>129</v>
      </c>
      <c r="J57" s="14" t="s">
        <v>315</v>
      </c>
      <c r="K57" s="14" t="s">
        <v>42</v>
      </c>
      <c r="L57" s="14" t="s">
        <v>107</v>
      </c>
      <c r="M57" s="17" t="s">
        <v>42</v>
      </c>
      <c r="N57" s="17">
        <v>30700</v>
      </c>
      <c r="O57" s="17" t="s">
        <v>42</v>
      </c>
      <c r="P57" s="17">
        <f>N57</f>
        <v>30700</v>
      </c>
      <c r="Q57" s="14" t="s">
        <v>316</v>
      </c>
      <c r="R57" s="18" t="s">
        <v>317</v>
      </c>
    </row>
    <row r="58" spans="1:18" s="31" customFormat="1" ht="292.5" customHeight="1" x14ac:dyDescent="0.25">
      <c r="A58" s="14">
        <v>52</v>
      </c>
      <c r="B58" s="14">
        <v>1</v>
      </c>
      <c r="C58" s="14">
        <v>1</v>
      </c>
      <c r="D58" s="14">
        <v>6</v>
      </c>
      <c r="E58" s="14" t="s">
        <v>323</v>
      </c>
      <c r="F58" s="14" t="s">
        <v>324</v>
      </c>
      <c r="G58" s="14" t="s">
        <v>325</v>
      </c>
      <c r="H58" s="14" t="s">
        <v>326</v>
      </c>
      <c r="I58" s="16" t="s">
        <v>327</v>
      </c>
      <c r="J58" s="14" t="s">
        <v>328</v>
      </c>
      <c r="K58" s="14" t="s">
        <v>42</v>
      </c>
      <c r="L58" s="14" t="s">
        <v>131</v>
      </c>
      <c r="M58" s="17" t="s">
        <v>42</v>
      </c>
      <c r="N58" s="17">
        <v>111756.77</v>
      </c>
      <c r="O58" s="17" t="s">
        <v>42</v>
      </c>
      <c r="P58" s="17">
        <v>111756.77</v>
      </c>
      <c r="Q58" s="14" t="s">
        <v>329</v>
      </c>
      <c r="R58" s="18" t="s">
        <v>330</v>
      </c>
    </row>
    <row r="59" spans="1:18" s="31" customFormat="1" ht="196.5" customHeight="1" x14ac:dyDescent="0.25">
      <c r="A59" s="14">
        <v>53</v>
      </c>
      <c r="B59" s="14">
        <v>1</v>
      </c>
      <c r="C59" s="14">
        <v>1</v>
      </c>
      <c r="D59" s="14">
        <v>6</v>
      </c>
      <c r="E59" s="14" t="s">
        <v>331</v>
      </c>
      <c r="F59" s="14" t="s">
        <v>332</v>
      </c>
      <c r="G59" s="14" t="s">
        <v>333</v>
      </c>
      <c r="H59" s="14" t="s">
        <v>334</v>
      </c>
      <c r="I59" s="16" t="s">
        <v>335</v>
      </c>
      <c r="J59" s="14" t="s">
        <v>336</v>
      </c>
      <c r="K59" s="14" t="s">
        <v>42</v>
      </c>
      <c r="L59" s="14" t="s">
        <v>41</v>
      </c>
      <c r="M59" s="17" t="s">
        <v>42</v>
      </c>
      <c r="N59" s="17">
        <v>105411</v>
      </c>
      <c r="O59" s="17" t="s">
        <v>42</v>
      </c>
      <c r="P59" s="17">
        <v>105411</v>
      </c>
      <c r="Q59" s="14" t="s">
        <v>337</v>
      </c>
      <c r="R59" s="18" t="s">
        <v>338</v>
      </c>
    </row>
    <row r="60" spans="1:18" s="31" customFormat="1" ht="337.5" customHeight="1" x14ac:dyDescent="0.25">
      <c r="A60" s="14">
        <v>54</v>
      </c>
      <c r="B60" s="14">
        <v>1</v>
      </c>
      <c r="C60" s="14">
        <v>1</v>
      </c>
      <c r="D60" s="14">
        <v>6</v>
      </c>
      <c r="E60" s="14" t="s">
        <v>339</v>
      </c>
      <c r="F60" s="14" t="s">
        <v>340</v>
      </c>
      <c r="G60" s="14" t="s">
        <v>127</v>
      </c>
      <c r="H60" s="14" t="s">
        <v>307</v>
      </c>
      <c r="I60" s="16" t="s">
        <v>341</v>
      </c>
      <c r="J60" s="14" t="s">
        <v>342</v>
      </c>
      <c r="K60" s="14" t="s">
        <v>42</v>
      </c>
      <c r="L60" s="14" t="s">
        <v>41</v>
      </c>
      <c r="M60" s="17" t="s">
        <v>42</v>
      </c>
      <c r="N60" s="17">
        <v>102930</v>
      </c>
      <c r="O60" s="17" t="s">
        <v>42</v>
      </c>
      <c r="P60" s="17">
        <f>N60</f>
        <v>102930</v>
      </c>
      <c r="Q60" s="14" t="s">
        <v>168</v>
      </c>
      <c r="R60" s="18" t="s">
        <v>343</v>
      </c>
    </row>
    <row r="61" spans="1:18" s="31" customFormat="1" ht="233.25" customHeight="1" x14ac:dyDescent="0.25">
      <c r="A61" s="14">
        <v>55</v>
      </c>
      <c r="B61" s="14">
        <v>2</v>
      </c>
      <c r="C61" s="14">
        <v>1</v>
      </c>
      <c r="D61" s="14">
        <v>6</v>
      </c>
      <c r="E61" s="14" t="s">
        <v>344</v>
      </c>
      <c r="F61" s="14" t="s">
        <v>345</v>
      </c>
      <c r="G61" s="14" t="s">
        <v>346</v>
      </c>
      <c r="H61" s="14" t="s">
        <v>347</v>
      </c>
      <c r="I61" s="16" t="s">
        <v>348</v>
      </c>
      <c r="J61" s="14" t="s">
        <v>349</v>
      </c>
      <c r="K61" s="14" t="s">
        <v>42</v>
      </c>
      <c r="L61" s="14" t="s">
        <v>41</v>
      </c>
      <c r="M61" s="17" t="s">
        <v>42</v>
      </c>
      <c r="N61" s="17">
        <v>37392</v>
      </c>
      <c r="O61" s="17" t="s">
        <v>42</v>
      </c>
      <c r="P61" s="17">
        <f>N61</f>
        <v>37392</v>
      </c>
      <c r="Q61" s="14" t="s">
        <v>350</v>
      </c>
      <c r="R61" s="18" t="s">
        <v>351</v>
      </c>
    </row>
    <row r="62" spans="1:18" s="31" customFormat="1" ht="310.5" customHeight="1" x14ac:dyDescent="0.25">
      <c r="A62" s="14">
        <v>56</v>
      </c>
      <c r="B62" s="14">
        <v>1</v>
      </c>
      <c r="C62" s="14">
        <v>1</v>
      </c>
      <c r="D62" s="14">
        <v>6</v>
      </c>
      <c r="E62" s="14" t="s">
        <v>352</v>
      </c>
      <c r="F62" s="14" t="s">
        <v>353</v>
      </c>
      <c r="G62" s="14" t="s">
        <v>354</v>
      </c>
      <c r="H62" s="14" t="s">
        <v>355</v>
      </c>
      <c r="I62" s="16" t="s">
        <v>356</v>
      </c>
      <c r="J62" s="14" t="s">
        <v>357</v>
      </c>
      <c r="K62" s="14" t="s">
        <v>42</v>
      </c>
      <c r="L62" s="14" t="s">
        <v>41</v>
      </c>
      <c r="M62" s="17" t="s">
        <v>42</v>
      </c>
      <c r="N62" s="17">
        <v>49793.33</v>
      </c>
      <c r="O62" s="17" t="s">
        <v>42</v>
      </c>
      <c r="P62" s="17">
        <f>N62</f>
        <v>49793.33</v>
      </c>
      <c r="Q62" s="14" t="s">
        <v>152</v>
      </c>
      <c r="R62" s="18" t="s">
        <v>358</v>
      </c>
    </row>
    <row r="63" spans="1:18" s="31" customFormat="1" ht="303" customHeight="1" x14ac:dyDescent="0.25">
      <c r="A63" s="37">
        <v>57</v>
      </c>
      <c r="B63" s="14">
        <v>3</v>
      </c>
      <c r="C63" s="14">
        <v>1</v>
      </c>
      <c r="D63" s="14">
        <v>6</v>
      </c>
      <c r="E63" s="14" t="s">
        <v>359</v>
      </c>
      <c r="F63" s="14" t="s">
        <v>360</v>
      </c>
      <c r="G63" s="14" t="s">
        <v>127</v>
      </c>
      <c r="H63" s="14" t="s">
        <v>307</v>
      </c>
      <c r="I63" s="16" t="s">
        <v>361</v>
      </c>
      <c r="J63" s="14" t="s">
        <v>362</v>
      </c>
      <c r="K63" s="14" t="s">
        <v>42</v>
      </c>
      <c r="L63" s="14" t="s">
        <v>107</v>
      </c>
      <c r="M63" s="17" t="s">
        <v>42</v>
      </c>
      <c r="N63" s="17">
        <v>85901.48</v>
      </c>
      <c r="O63" s="17" t="s">
        <v>42</v>
      </c>
      <c r="P63" s="17">
        <v>85901.48</v>
      </c>
      <c r="Q63" s="14" t="s">
        <v>363</v>
      </c>
      <c r="R63" s="18" t="s">
        <v>364</v>
      </c>
    </row>
    <row r="64" spans="1:18" s="31" customFormat="1" ht="324" customHeight="1" x14ac:dyDescent="0.25">
      <c r="A64" s="37">
        <v>58</v>
      </c>
      <c r="B64" s="14">
        <v>1</v>
      </c>
      <c r="C64" s="14">
        <v>1</v>
      </c>
      <c r="D64" s="14">
        <v>6</v>
      </c>
      <c r="E64" s="14" t="s">
        <v>365</v>
      </c>
      <c r="F64" s="14" t="s">
        <v>366</v>
      </c>
      <c r="G64" s="14" t="s">
        <v>367</v>
      </c>
      <c r="H64" s="14" t="s">
        <v>368</v>
      </c>
      <c r="I64" s="16" t="s">
        <v>369</v>
      </c>
      <c r="J64" s="14" t="s">
        <v>370</v>
      </c>
      <c r="K64" s="14" t="s">
        <v>42</v>
      </c>
      <c r="L64" s="14" t="s">
        <v>41</v>
      </c>
      <c r="M64" s="17" t="s">
        <v>42</v>
      </c>
      <c r="N64" s="17">
        <v>36589.71</v>
      </c>
      <c r="O64" s="17" t="s">
        <v>42</v>
      </c>
      <c r="P64" s="17">
        <v>36589.71</v>
      </c>
      <c r="Q64" s="14" t="s">
        <v>371</v>
      </c>
      <c r="R64" s="18" t="s">
        <v>372</v>
      </c>
    </row>
    <row r="65" spans="1:18" s="31" customFormat="1" ht="255.75" customHeight="1" x14ac:dyDescent="0.25">
      <c r="A65" s="37">
        <v>59</v>
      </c>
      <c r="B65" s="14">
        <v>6</v>
      </c>
      <c r="C65" s="14">
        <v>5</v>
      </c>
      <c r="D65" s="14">
        <v>6</v>
      </c>
      <c r="E65" s="14" t="s">
        <v>373</v>
      </c>
      <c r="F65" s="14" t="s">
        <v>374</v>
      </c>
      <c r="G65" s="14" t="s">
        <v>346</v>
      </c>
      <c r="H65" s="14" t="s">
        <v>375</v>
      </c>
      <c r="I65" s="16" t="s">
        <v>376</v>
      </c>
      <c r="J65" s="14" t="s">
        <v>377</v>
      </c>
      <c r="K65" s="14" t="s">
        <v>42</v>
      </c>
      <c r="L65" s="14" t="s">
        <v>41</v>
      </c>
      <c r="M65" s="17" t="s">
        <v>42</v>
      </c>
      <c r="N65" s="17">
        <v>20000</v>
      </c>
      <c r="O65" s="17" t="s">
        <v>42</v>
      </c>
      <c r="P65" s="17">
        <v>20000</v>
      </c>
      <c r="Q65" s="14" t="s">
        <v>378</v>
      </c>
      <c r="R65" s="18" t="s">
        <v>379</v>
      </c>
    </row>
    <row r="66" spans="1:18" s="31" customFormat="1" ht="284.25" customHeight="1" x14ac:dyDescent="0.25">
      <c r="A66" s="37">
        <v>60</v>
      </c>
      <c r="B66" s="14">
        <v>6</v>
      </c>
      <c r="C66" s="14">
        <v>1</v>
      </c>
      <c r="D66" s="14">
        <v>6</v>
      </c>
      <c r="E66" s="14" t="s">
        <v>380</v>
      </c>
      <c r="F66" s="14" t="s">
        <v>381</v>
      </c>
      <c r="G66" s="14" t="s">
        <v>127</v>
      </c>
      <c r="H66" s="14" t="s">
        <v>307</v>
      </c>
      <c r="I66" s="16" t="s">
        <v>382</v>
      </c>
      <c r="J66" s="14" t="s">
        <v>383</v>
      </c>
      <c r="K66" s="14" t="s">
        <v>42</v>
      </c>
      <c r="L66" s="14" t="s">
        <v>107</v>
      </c>
      <c r="M66" s="17" t="s">
        <v>42</v>
      </c>
      <c r="N66" s="17">
        <v>107970</v>
      </c>
      <c r="O66" s="17" t="s">
        <v>42</v>
      </c>
      <c r="P66" s="17">
        <v>107970</v>
      </c>
      <c r="Q66" s="14" t="s">
        <v>384</v>
      </c>
      <c r="R66" s="18" t="s">
        <v>385</v>
      </c>
    </row>
    <row r="67" spans="1:18" s="31" customFormat="1" ht="315" customHeight="1" x14ac:dyDescent="0.25">
      <c r="A67" s="37">
        <v>61</v>
      </c>
      <c r="B67" s="14">
        <v>2</v>
      </c>
      <c r="C67" s="14">
        <v>1</v>
      </c>
      <c r="D67" s="14">
        <v>9</v>
      </c>
      <c r="E67" s="14" t="s">
        <v>386</v>
      </c>
      <c r="F67" s="14" t="s">
        <v>387</v>
      </c>
      <c r="G67" s="14" t="s">
        <v>388</v>
      </c>
      <c r="H67" s="14" t="s">
        <v>389</v>
      </c>
      <c r="I67" s="16" t="s">
        <v>390</v>
      </c>
      <c r="J67" s="14" t="s">
        <v>391</v>
      </c>
      <c r="K67" s="14" t="s">
        <v>42</v>
      </c>
      <c r="L67" s="14" t="s">
        <v>41</v>
      </c>
      <c r="M67" s="17" t="s">
        <v>42</v>
      </c>
      <c r="N67" s="17">
        <v>49522</v>
      </c>
      <c r="O67" s="17" t="s">
        <v>42</v>
      </c>
      <c r="P67" s="17">
        <v>49522</v>
      </c>
      <c r="Q67" s="14" t="s">
        <v>160</v>
      </c>
      <c r="R67" s="18" t="s">
        <v>392</v>
      </c>
    </row>
    <row r="68" spans="1:18" s="31" customFormat="1" ht="276.75" customHeight="1" x14ac:dyDescent="0.25">
      <c r="A68" s="37">
        <v>62</v>
      </c>
      <c r="B68" s="14">
        <v>2</v>
      </c>
      <c r="C68" s="14">
        <v>1</v>
      </c>
      <c r="D68" s="14">
        <v>9</v>
      </c>
      <c r="E68" s="14" t="s">
        <v>393</v>
      </c>
      <c r="F68" s="14" t="s">
        <v>394</v>
      </c>
      <c r="G68" s="14" t="s">
        <v>395</v>
      </c>
      <c r="H68" s="14" t="s">
        <v>396</v>
      </c>
      <c r="I68" s="16" t="s">
        <v>361</v>
      </c>
      <c r="J68" s="14" t="s">
        <v>397</v>
      </c>
      <c r="K68" s="14" t="s">
        <v>42</v>
      </c>
      <c r="L68" s="14" t="s">
        <v>41</v>
      </c>
      <c r="M68" s="17" t="s">
        <v>42</v>
      </c>
      <c r="N68" s="17">
        <v>9555.7199999999993</v>
      </c>
      <c r="O68" s="17" t="s">
        <v>42</v>
      </c>
      <c r="P68" s="17">
        <v>9555.7199999999993</v>
      </c>
      <c r="Q68" s="14" t="s">
        <v>168</v>
      </c>
      <c r="R68" s="18" t="s">
        <v>343</v>
      </c>
    </row>
    <row r="69" spans="1:18" s="31" customFormat="1" ht="233.25" customHeight="1" x14ac:dyDescent="0.25">
      <c r="A69" s="37">
        <v>63</v>
      </c>
      <c r="B69" s="14">
        <v>3</v>
      </c>
      <c r="C69" s="14">
        <v>1</v>
      </c>
      <c r="D69" s="14">
        <v>9</v>
      </c>
      <c r="E69" s="14" t="s">
        <v>398</v>
      </c>
      <c r="F69" s="14" t="s">
        <v>399</v>
      </c>
      <c r="G69" s="14" t="s">
        <v>400</v>
      </c>
      <c r="H69" s="14" t="s">
        <v>307</v>
      </c>
      <c r="I69" s="16" t="s">
        <v>401</v>
      </c>
      <c r="J69" s="14" t="s">
        <v>402</v>
      </c>
      <c r="K69" s="14" t="s">
        <v>42</v>
      </c>
      <c r="L69" s="14" t="s">
        <v>41</v>
      </c>
      <c r="M69" s="17" t="s">
        <v>42</v>
      </c>
      <c r="N69" s="17">
        <v>22700</v>
      </c>
      <c r="O69" s="17" t="s">
        <v>42</v>
      </c>
      <c r="P69" s="17">
        <v>22700</v>
      </c>
      <c r="Q69" s="14" t="s">
        <v>403</v>
      </c>
      <c r="R69" s="18" t="s">
        <v>404</v>
      </c>
    </row>
    <row r="70" spans="1:18" s="31" customFormat="1" ht="321.75" customHeight="1" x14ac:dyDescent="0.25">
      <c r="A70" s="37">
        <v>64</v>
      </c>
      <c r="B70" s="14">
        <v>3</v>
      </c>
      <c r="C70" s="14">
        <v>1</v>
      </c>
      <c r="D70" s="14">
        <v>9</v>
      </c>
      <c r="E70" s="14" t="s">
        <v>405</v>
      </c>
      <c r="F70" s="14" t="s">
        <v>406</v>
      </c>
      <c r="G70" s="14" t="s">
        <v>407</v>
      </c>
      <c r="H70" s="14" t="s">
        <v>408</v>
      </c>
      <c r="I70" s="16" t="s">
        <v>409</v>
      </c>
      <c r="J70" s="14" t="s">
        <v>410</v>
      </c>
      <c r="K70" s="14" t="s">
        <v>42</v>
      </c>
      <c r="L70" s="14" t="s">
        <v>41</v>
      </c>
      <c r="M70" s="17" t="s">
        <v>42</v>
      </c>
      <c r="N70" s="17">
        <v>167047</v>
      </c>
      <c r="O70" s="17" t="s">
        <v>42</v>
      </c>
      <c r="P70" s="17">
        <v>167047</v>
      </c>
      <c r="Q70" s="37" t="s">
        <v>411</v>
      </c>
      <c r="R70" s="18" t="s">
        <v>412</v>
      </c>
    </row>
    <row r="71" spans="1:18" s="31" customFormat="1" ht="210" x14ac:dyDescent="0.25">
      <c r="A71" s="37">
        <v>65</v>
      </c>
      <c r="B71" s="14">
        <v>2</v>
      </c>
      <c r="C71" s="14">
        <v>1</v>
      </c>
      <c r="D71" s="14">
        <v>9</v>
      </c>
      <c r="E71" s="14" t="s">
        <v>413</v>
      </c>
      <c r="F71" s="14" t="s">
        <v>414</v>
      </c>
      <c r="G71" s="14" t="s">
        <v>400</v>
      </c>
      <c r="H71" s="14" t="s">
        <v>415</v>
      </c>
      <c r="I71" s="16" t="s">
        <v>416</v>
      </c>
      <c r="J71" s="14" t="s">
        <v>417</v>
      </c>
      <c r="K71" s="14" t="s">
        <v>42</v>
      </c>
      <c r="L71" s="14" t="s">
        <v>41</v>
      </c>
      <c r="M71" s="17" t="s">
        <v>42</v>
      </c>
      <c r="N71" s="17">
        <v>16879</v>
      </c>
      <c r="O71" s="17" t="s">
        <v>42</v>
      </c>
      <c r="P71" s="17">
        <v>16879</v>
      </c>
      <c r="Q71" s="14" t="s">
        <v>418</v>
      </c>
      <c r="R71" s="18" t="s">
        <v>419</v>
      </c>
    </row>
    <row r="72" spans="1:18" s="31" customFormat="1" ht="271.5" customHeight="1" x14ac:dyDescent="0.25">
      <c r="A72" s="37">
        <v>66</v>
      </c>
      <c r="B72" s="14">
        <v>1</v>
      </c>
      <c r="C72" s="14">
        <v>3</v>
      </c>
      <c r="D72" s="14">
        <v>10</v>
      </c>
      <c r="E72" s="14" t="s">
        <v>420</v>
      </c>
      <c r="F72" s="14" t="s">
        <v>421</v>
      </c>
      <c r="G72" s="14" t="s">
        <v>422</v>
      </c>
      <c r="H72" s="14" t="s">
        <v>423</v>
      </c>
      <c r="I72" s="16" t="s">
        <v>424</v>
      </c>
      <c r="J72" s="14" t="s">
        <v>425</v>
      </c>
      <c r="K72" s="14" t="s">
        <v>42</v>
      </c>
      <c r="L72" s="14" t="s">
        <v>58</v>
      </c>
      <c r="M72" s="17" t="s">
        <v>42</v>
      </c>
      <c r="N72" s="17">
        <v>22800</v>
      </c>
      <c r="O72" s="17" t="s">
        <v>42</v>
      </c>
      <c r="P72" s="17">
        <v>22800</v>
      </c>
      <c r="Q72" s="14" t="s">
        <v>426</v>
      </c>
      <c r="R72" s="18" t="s">
        <v>427</v>
      </c>
    </row>
    <row r="73" spans="1:18" s="31" customFormat="1" ht="171.75" customHeight="1" x14ac:dyDescent="0.25">
      <c r="A73" s="37">
        <v>67</v>
      </c>
      <c r="B73" s="14">
        <v>3</v>
      </c>
      <c r="C73" s="14">
        <v>3</v>
      </c>
      <c r="D73" s="14">
        <v>10</v>
      </c>
      <c r="E73" s="14" t="s">
        <v>428</v>
      </c>
      <c r="F73" s="14" t="s">
        <v>429</v>
      </c>
      <c r="G73" s="14" t="s">
        <v>229</v>
      </c>
      <c r="H73" s="14" t="s">
        <v>430</v>
      </c>
      <c r="I73" s="16" t="s">
        <v>431</v>
      </c>
      <c r="J73" s="14" t="s">
        <v>432</v>
      </c>
      <c r="K73" s="14" t="s">
        <v>42</v>
      </c>
      <c r="L73" s="14" t="s">
        <v>131</v>
      </c>
      <c r="M73" s="17" t="s">
        <v>42</v>
      </c>
      <c r="N73" s="17">
        <v>16475.11</v>
      </c>
      <c r="O73" s="17" t="s">
        <v>42</v>
      </c>
      <c r="P73" s="17">
        <v>16475.11</v>
      </c>
      <c r="Q73" s="14" t="s">
        <v>187</v>
      </c>
      <c r="R73" s="18" t="s">
        <v>433</v>
      </c>
    </row>
    <row r="74" spans="1:18" s="31" customFormat="1" ht="294.75" customHeight="1" x14ac:dyDescent="0.25">
      <c r="A74" s="37">
        <v>68</v>
      </c>
      <c r="B74" s="14">
        <v>6</v>
      </c>
      <c r="C74" s="14">
        <v>5</v>
      </c>
      <c r="D74" s="14">
        <v>11</v>
      </c>
      <c r="E74" s="14" t="s">
        <v>434</v>
      </c>
      <c r="F74" s="14" t="s">
        <v>435</v>
      </c>
      <c r="G74" s="14" t="s">
        <v>436</v>
      </c>
      <c r="H74" s="14" t="s">
        <v>437</v>
      </c>
      <c r="I74" s="16" t="s">
        <v>438</v>
      </c>
      <c r="J74" s="14" t="s">
        <v>439</v>
      </c>
      <c r="K74" s="14" t="s">
        <v>42</v>
      </c>
      <c r="L74" s="14" t="s">
        <v>41</v>
      </c>
      <c r="M74" s="17" t="s">
        <v>42</v>
      </c>
      <c r="N74" s="17">
        <v>20799</v>
      </c>
      <c r="O74" s="17" t="s">
        <v>42</v>
      </c>
      <c r="P74" s="17">
        <v>20799</v>
      </c>
      <c r="Q74" s="14" t="s">
        <v>378</v>
      </c>
      <c r="R74" s="18" t="s">
        <v>379</v>
      </c>
    </row>
    <row r="75" spans="1:18" s="31" customFormat="1" ht="203.25" customHeight="1" x14ac:dyDescent="0.25">
      <c r="A75" s="37">
        <v>69</v>
      </c>
      <c r="B75" s="14">
        <v>6</v>
      </c>
      <c r="C75" s="14">
        <v>5</v>
      </c>
      <c r="D75" s="14">
        <v>11</v>
      </c>
      <c r="E75" s="14" t="s">
        <v>440</v>
      </c>
      <c r="F75" s="14" t="s">
        <v>441</v>
      </c>
      <c r="G75" s="14" t="s">
        <v>442</v>
      </c>
      <c r="H75" s="14" t="s">
        <v>443</v>
      </c>
      <c r="I75" s="16" t="s">
        <v>444</v>
      </c>
      <c r="J75" s="14" t="s">
        <v>445</v>
      </c>
      <c r="K75" s="14" t="s">
        <v>42</v>
      </c>
      <c r="L75" s="14" t="s">
        <v>41</v>
      </c>
      <c r="M75" s="17" t="s">
        <v>42</v>
      </c>
      <c r="N75" s="17">
        <v>19759.2</v>
      </c>
      <c r="O75" s="17" t="s">
        <v>42</v>
      </c>
      <c r="P75" s="17">
        <v>19759.2</v>
      </c>
      <c r="Q75" s="14" t="s">
        <v>446</v>
      </c>
      <c r="R75" s="18" t="s">
        <v>447</v>
      </c>
    </row>
    <row r="76" spans="1:18" s="31" customFormat="1" ht="159.75" customHeight="1" x14ac:dyDescent="0.25">
      <c r="A76" s="37">
        <v>70</v>
      </c>
      <c r="B76" s="14">
        <v>6</v>
      </c>
      <c r="C76" s="14">
        <v>3</v>
      </c>
      <c r="D76" s="14">
        <v>13</v>
      </c>
      <c r="E76" s="14" t="s">
        <v>448</v>
      </c>
      <c r="F76" s="14" t="s">
        <v>449</v>
      </c>
      <c r="G76" s="14" t="s">
        <v>229</v>
      </c>
      <c r="H76" s="14" t="s">
        <v>430</v>
      </c>
      <c r="I76" s="16" t="s">
        <v>450</v>
      </c>
      <c r="J76" s="14" t="s">
        <v>425</v>
      </c>
      <c r="K76" s="14" t="s">
        <v>42</v>
      </c>
      <c r="L76" s="14" t="s">
        <v>107</v>
      </c>
      <c r="M76" s="17" t="s">
        <v>42</v>
      </c>
      <c r="N76" s="17">
        <v>11580</v>
      </c>
      <c r="O76" s="17" t="s">
        <v>42</v>
      </c>
      <c r="P76" s="17">
        <v>11580</v>
      </c>
      <c r="Q76" s="14" t="s">
        <v>451</v>
      </c>
      <c r="R76" s="18" t="s">
        <v>452</v>
      </c>
    </row>
    <row r="77" spans="1:18" s="31" customFormat="1" ht="261" customHeight="1" x14ac:dyDescent="0.25">
      <c r="A77" s="37">
        <v>71</v>
      </c>
      <c r="B77" s="14">
        <v>6</v>
      </c>
      <c r="C77" s="14">
        <v>1</v>
      </c>
      <c r="D77" s="14">
        <v>13</v>
      </c>
      <c r="E77" s="14" t="s">
        <v>453</v>
      </c>
      <c r="F77" s="14" t="s">
        <v>454</v>
      </c>
      <c r="G77" s="14" t="s">
        <v>229</v>
      </c>
      <c r="H77" s="14" t="s">
        <v>430</v>
      </c>
      <c r="I77" s="16" t="s">
        <v>455</v>
      </c>
      <c r="J77" s="14" t="s">
        <v>425</v>
      </c>
      <c r="K77" s="14" t="s">
        <v>42</v>
      </c>
      <c r="L77" s="14" t="s">
        <v>41</v>
      </c>
      <c r="M77" s="17" t="s">
        <v>42</v>
      </c>
      <c r="N77" s="17">
        <v>14480</v>
      </c>
      <c r="O77" s="17" t="s">
        <v>42</v>
      </c>
      <c r="P77" s="17">
        <v>14480</v>
      </c>
      <c r="Q77" s="14" t="s">
        <v>456</v>
      </c>
      <c r="R77" s="18" t="s">
        <v>447</v>
      </c>
    </row>
    <row r="78" spans="1:18" s="31" customFormat="1" ht="179.25" customHeight="1" x14ac:dyDescent="0.25">
      <c r="A78" s="37">
        <v>72</v>
      </c>
      <c r="B78" s="14">
        <v>6</v>
      </c>
      <c r="C78" s="14">
        <v>1</v>
      </c>
      <c r="D78" s="14">
        <v>13</v>
      </c>
      <c r="E78" s="14" t="s">
        <v>457</v>
      </c>
      <c r="F78" s="14" t="s">
        <v>458</v>
      </c>
      <c r="G78" s="14" t="s">
        <v>459</v>
      </c>
      <c r="H78" s="14" t="s">
        <v>460</v>
      </c>
      <c r="I78" s="16" t="s">
        <v>461</v>
      </c>
      <c r="J78" s="14" t="s">
        <v>462</v>
      </c>
      <c r="K78" s="14" t="s">
        <v>42</v>
      </c>
      <c r="L78" s="14" t="s">
        <v>41</v>
      </c>
      <c r="M78" s="17" t="s">
        <v>42</v>
      </c>
      <c r="N78" s="17">
        <v>11087.78</v>
      </c>
      <c r="O78" s="17" t="s">
        <v>42</v>
      </c>
      <c r="P78" s="17">
        <v>11087.78</v>
      </c>
      <c r="Q78" s="14" t="s">
        <v>463</v>
      </c>
      <c r="R78" s="18" t="s">
        <v>464</v>
      </c>
    </row>
    <row r="79" spans="1:18" s="31" customFormat="1" ht="110.25" customHeight="1" x14ac:dyDescent="0.25">
      <c r="A79" s="51">
        <v>73</v>
      </c>
      <c r="B79" s="52">
        <v>1</v>
      </c>
      <c r="C79" s="52">
        <v>5</v>
      </c>
      <c r="D79" s="52">
        <v>4</v>
      </c>
      <c r="E79" s="52" t="s">
        <v>465</v>
      </c>
      <c r="F79" s="53" t="s">
        <v>466</v>
      </c>
      <c r="G79" s="52" t="s">
        <v>467</v>
      </c>
      <c r="H79" s="52" t="s">
        <v>468</v>
      </c>
      <c r="I79" s="54" t="s">
        <v>123</v>
      </c>
      <c r="J79" s="52" t="s">
        <v>50</v>
      </c>
      <c r="K79" s="52" t="s">
        <v>42</v>
      </c>
      <c r="L79" s="52" t="s">
        <v>58</v>
      </c>
      <c r="M79" s="52" t="s">
        <v>42</v>
      </c>
      <c r="N79" s="55">
        <v>976</v>
      </c>
      <c r="O79" s="52" t="s">
        <v>42</v>
      </c>
      <c r="P79" s="55">
        <f>N79</f>
        <v>976</v>
      </c>
      <c r="Q79" s="52" t="s">
        <v>43</v>
      </c>
      <c r="R79" s="56" t="s">
        <v>44</v>
      </c>
    </row>
    <row r="80" spans="1:18" s="57" customFormat="1" ht="135.75" customHeight="1" x14ac:dyDescent="0.25">
      <c r="A80" s="37">
        <v>74</v>
      </c>
      <c r="B80" s="14">
        <v>1</v>
      </c>
      <c r="C80" s="14">
        <v>1</v>
      </c>
      <c r="D80" s="14">
        <v>6</v>
      </c>
      <c r="E80" s="14" t="s">
        <v>469</v>
      </c>
      <c r="F80" s="15" t="s">
        <v>470</v>
      </c>
      <c r="G80" s="14" t="s">
        <v>467</v>
      </c>
      <c r="H80" s="14" t="s">
        <v>468</v>
      </c>
      <c r="I80" s="16" t="s">
        <v>471</v>
      </c>
      <c r="J80" s="14" t="s">
        <v>50</v>
      </c>
      <c r="K80" s="14" t="s">
        <v>42</v>
      </c>
      <c r="L80" s="14" t="s">
        <v>266</v>
      </c>
      <c r="M80" s="14" t="s">
        <v>42</v>
      </c>
      <c r="N80" s="17">
        <v>14000</v>
      </c>
      <c r="O80" s="14" t="s">
        <v>42</v>
      </c>
      <c r="P80" s="17">
        <f>N80</f>
        <v>14000</v>
      </c>
      <c r="Q80" s="14" t="s">
        <v>43</v>
      </c>
      <c r="R80" s="18" t="s">
        <v>44</v>
      </c>
    </row>
    <row r="82" spans="12:16" x14ac:dyDescent="0.25">
      <c r="L82"/>
      <c r="M82" s="68" t="s">
        <v>472</v>
      </c>
      <c r="N82" s="69"/>
      <c r="O82" s="70" t="s">
        <v>473</v>
      </c>
      <c r="P82" s="70"/>
    </row>
    <row r="83" spans="12:16" x14ac:dyDescent="0.25">
      <c r="L83"/>
      <c r="M83" s="58" t="s">
        <v>474</v>
      </c>
      <c r="N83" s="58" t="s">
        <v>475</v>
      </c>
      <c r="O83" s="58" t="s">
        <v>474</v>
      </c>
      <c r="P83" s="58" t="s">
        <v>475</v>
      </c>
    </row>
    <row r="84" spans="12:16" x14ac:dyDescent="0.25">
      <c r="L84" s="59" t="s">
        <v>476</v>
      </c>
      <c r="M84" s="60">
        <v>27</v>
      </c>
      <c r="N84" s="61">
        <f>O7+O8+O9+O10+O11+O12+O13+O14+O15+O16+O17+O18+P40+P41+P42+P43+P44+P45+P46+P47+P48+P49+P50+P51+P52+P79+P80</f>
        <v>531558.92999999993</v>
      </c>
      <c r="O84" s="62">
        <v>47</v>
      </c>
      <c r="P84" s="63">
        <v>1925408.75</v>
      </c>
    </row>
    <row r="85" spans="12:16" x14ac:dyDescent="0.25">
      <c r="L85" s="77" t="s">
        <v>477</v>
      </c>
      <c r="M85" s="77"/>
      <c r="N85" s="77"/>
      <c r="O85" s="77"/>
      <c r="P85" s="77"/>
    </row>
  </sheetData>
  <mergeCells count="16">
    <mergeCell ref="F4:F5"/>
    <mergeCell ref="A4:A5"/>
    <mergeCell ref="B4:B5"/>
    <mergeCell ref="C4:C5"/>
    <mergeCell ref="D4:D5"/>
    <mergeCell ref="E4:E5"/>
    <mergeCell ref="Q4:Q5"/>
    <mergeCell ref="R4:R5"/>
    <mergeCell ref="M82:N82"/>
    <mergeCell ref="O82:P82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2020-01-15T10:30:40Z</dcterms:created>
  <dcterms:modified xsi:type="dcterms:W3CDTF">2020-01-15T11:34:03Z</dcterms:modified>
</cp:coreProperties>
</file>