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esktop\zmiana PO 2018-2019\"/>
    </mc:Choice>
  </mc:AlternateContent>
  <bookViews>
    <workbookView xWindow="0" yWindow="0" windowWidth="28800" windowHeight="11700"/>
  </bookViews>
  <sheets>
    <sheet name="Kujawsko-pomor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4" i="1" l="1"/>
  <c r="P36" i="1"/>
  <c r="P32" i="1"/>
  <c r="P24" i="1"/>
</calcChain>
</file>

<file path=xl/sharedStrings.xml><?xml version="1.0" encoding="utf-8"?>
<sst xmlns="http://schemas.openxmlformats.org/spreadsheetml/2006/main" count="159" uniqueCount="117">
  <si>
    <t>Plan operacyjny KSOW na lata 2018-2019 (z wyłączeniem działania 8 Plan komunikacyjny) - Kujawsko-pomorski ODR - grudzień 2019</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</si>
  <si>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</si>
  <si>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</si>
  <si>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</si>
  <si>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</si>
  <si>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</si>
  <si>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</si>
  <si>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</si>
  <si>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</si>
  <si>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</si>
  <si>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</si>
  <si>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</si>
  <si>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</si>
  <si>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</si>
  <si>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</si>
  <si>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</si>
  <si>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</si>
  <si>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</si>
  <si>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</si>
  <si>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</si>
  <si>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</si>
  <si>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</si>
  <si>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</si>
  <si>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</si>
  <si>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</si>
  <si>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</si>
  <si>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</si>
  <si>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</si>
  <si>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</si>
  <si>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</si>
  <si>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</si>
  <si>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</si>
  <si>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</si>
  <si>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</si>
  <si>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</si>
  <si>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Wspieranie procesu tworzenia partnerstw na rzecz innowacji w serowarstwie.</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</si>
  <si>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produkcji serów farmerskich oraz wprowadzania ich na rynek w formie krótkich łańcuchów dostaw, a także prezentacja dobrych praktyk z tego zakresu</t>
  </si>
  <si>
    <t>szkolenie</t>
  </si>
  <si>
    <t>ilość uczestników</t>
  </si>
  <si>
    <t>rolnicy - hodowcy bydła mlecznego, doradcy rolniczy, pracownicy uczelni i jednostek naukowych, przedsiębiorcy</t>
  </si>
  <si>
    <t>I-IV</t>
  </si>
  <si>
    <t>Kujawsko-Pomorski Ośrodek Doradztwa Rolniczego</t>
  </si>
  <si>
    <t>Minikowo            
89-122 Minikowo</t>
  </si>
  <si>
    <t>wyjazd studyjny</t>
  </si>
  <si>
    <t>warsztaty</t>
  </si>
  <si>
    <t>konferencja</t>
  </si>
  <si>
    <t>Wymogi środowiskowe a dochodowość gospodarstw mlecznych</t>
  </si>
  <si>
    <t xml:space="preserve">Nadrzędnym celem operacji jest ułatwienie współpracy i stworzenie warunków do poszukiwania i  nawiązywania partnerstw pomiędzy hodowcami bydła mlecznego, doradcami rolniczymi, przedstawicielami jednostek naukowych oraz przedsiębiorcami. Cel operacji zostanie zrealizowany poprzez wymianę wiedzy i doświadczenia z zakresu dobrostanu, żywienia, a także najnowocześniejszych rozwiązań w hodowli bydła mlecznego co przełoży się w przyszłości na poprawę sytuacji ekonomicznej gospodarstw.
</t>
  </si>
  <si>
    <t>szkolenie 1</t>
  </si>
  <si>
    <t>II-IV</t>
  </si>
  <si>
    <t>Minikowo                      89-122 Minikowo</t>
  </si>
  <si>
    <t>szkolenie 2</t>
  </si>
  <si>
    <t>Poprawa opłacalności produkcji żywca wołowego</t>
  </si>
  <si>
    <t>Celem głównym podejmowanych działań projektowych jest ułatwienie współpracy podmiotów rynkowych poprzez stworzenie warunków do poszukiwania i nawiązywania partnerstw pomiędzy nimi, w celu zwiększenia ich siły przetargowej, w tym wymiana doświadczeń i praktyk w zakresie hodowli bydła mięsnego oraz zwiększenie opłacalności chowu, a także prezentacja dobrych praktyk z tego zakresu.</t>
  </si>
  <si>
    <t>40</t>
  </si>
  <si>
    <t xml:space="preserve">rolnicy - producenci żywca wołowego, doradcy rolniczy. </t>
  </si>
  <si>
    <t>I-III</t>
  </si>
  <si>
    <t>Minikowo,                    89-122 Minikowo</t>
  </si>
  <si>
    <t>30</t>
  </si>
  <si>
    <t xml:space="preserve">                           broszura</t>
  </si>
  <si>
    <t>ilość egzemplarzy</t>
  </si>
  <si>
    <t>1000</t>
  </si>
  <si>
    <t>Innowacyjna produkcja zwierzęca na terenie województwa kujawsko-pomorskiego. Zwiększenie udziału wysokobiałkowych komponentów paszowych pochodzenia krajowego, w tym śruty rzepakowej w produkcji mleka, trzody chlewnej oraz bydła opasowego. Akronim INNOWACYJNE BIAŁKO.</t>
  </si>
  <si>
    <t>Celem głównym działań projektowych jest zapewnienie wsparcia organizacyjnego i merytorycznego do powstania na terenie województwa kujawsko-pomorskiego grupy operacyjnej lub grup operacyjnych producentów rolnych, zainteresowanych podjęciem współpracy w ramach działania "Współpraca" oraz ułatwienie tej współpracy, efektem której będzie wdrożenie praktyk innowacyjnych w obszarze produkcji zwierzęcej, polegających na zwiększeniu udziału w strukturze wysokobiałkowych komponentów paszowych śruty rzepakowej i roślin strączkowych. Na terenie województwa kujawsko-pomorskiego prowadzona jest różnorodna produkcja zwierzęca, ale biorąc pod uwagę jednocześnie skalę wykorzystania importowanej śruty sojowej oraz możliwości fizjologiczne konwersji systemów żywienia poszczególnych gatunków na w/w lokalne źródła białka, projekt zostanie skoncentrowany na producentach mleka, bydła opasowego oraz trzody chlewnej.</t>
  </si>
  <si>
    <t>seminarium I</t>
  </si>
  <si>
    <t>Producenci rolni, doradcy rolniczy, przedstawiciele organizacji branżowych i rolniczych, w tym izb rolniczych, a także samorządu terytorialnego</t>
  </si>
  <si>
    <t>Krajowe Zrzeszenie Producentów Rzepaku i Roślin Białkowych</t>
  </si>
  <si>
    <t>Warszawa 
ul. Szkolna 2/4, lokal nr 403, 
00-006 Warszawa</t>
  </si>
  <si>
    <t>seminarium II</t>
  </si>
  <si>
    <t>seminarium III</t>
  </si>
  <si>
    <t>ekspertyza</t>
  </si>
  <si>
    <t>1</t>
  </si>
  <si>
    <t xml:space="preserve">Program azotanowy w Polsce-nowe obowiązki dla rolników z województwa kujawsko-pomorskiego </t>
  </si>
  <si>
    <t xml:space="preserve">Głównym celem operacji jest podnoszenie świadomości i kształtowania właściwych postaw rolników i doradców w zakresie ograniczenia zanieczyszczenia wód azotem pochodzenia rolniczego, poprzez propagowanie zasad zrównoważonego rolnictwa, a tym samym wsparcie we wdrażaniu  „Programu działań mających na celu zmniejszenie zanieczyszczenia wód azotanami pochodzącymi ze źródeł rolniczych oraz zapobieganie dalszemu zanieczyszczeniu”. Konferencja ma za zadanie przekazać uczestnikom informacje o najnowszych rozwiązaniach dotyczących ochrony wód oraz oddziaływaniu produkcji zwierzęcej na środowisko, a także zachęcić do propagowania i wdrażania zasad zrównoważonego rolnictwa. </t>
  </si>
  <si>
    <t>konferencja I</t>
  </si>
  <si>
    <t>100</t>
  </si>
  <si>
    <t>rolnicy, doradcy rolniczy</t>
  </si>
  <si>
    <t xml:space="preserve">II-IV </t>
  </si>
  <si>
    <t>konferencja II</t>
  </si>
  <si>
    <t xml:space="preserve">broszura </t>
  </si>
  <si>
    <t xml:space="preserve">AKCELERATOR AGROINNOWACJI 
</t>
  </si>
  <si>
    <t xml:space="preserve">Celem operacji jest dostarczenie 100 osobom zainteresowanym innowacyjnością w rolnictwie, będącym jednocześnie potencjalnymi założycielami grup operacyjnych na rzecz innowacji (EPI), wiedzy o tym, jakie są zasady wnioskowania o wsparcie innowacyjnej inicjatywy w ramach działania Współpraca oraz realizacji projektów, których przedmiotem jest: opracowanie i wdrożenie nowego lub znacznie udoskonalonego produktu, objętego załącznikiem I do Traktatu o funkcjonowaniu Unii Europejskiej, lub nowych lub znacznie udoskonalonych technologii lub metod organizacji lub marketingu dotyczących produkcji, przetwarzania lub wprowadzania do obrotu produktów objętych załącznikiem I do Traktatu o funkcjonowaniu Unii Europejskiej lub tworzenie i rozwój krótkich łańcuchów dostaw. W drugim etapie celem jest pogłębienie wiedzy zdobytej przez nie mniej niż 20 szczególnie zainteresowanych uczestników tak, aby grupy te posiadały pełną wiedzę umożliwiającą zainicjowanie  powstania grup operacyjnych na rzecz innowacji (EPI). </t>
  </si>
  <si>
    <t>Liczba szkoleń</t>
  </si>
  <si>
    <t xml:space="preserve"> rolnicy, właściciele lasów, jednostki naukowe, przedsiębiorcy, podmioty świadczące usługi doradcze
</t>
  </si>
  <si>
    <t>II-III</t>
  </si>
  <si>
    <t xml:space="preserve">Agro Klaster Kujawy – Stowarzyszenie Na Rzecz Innowacji i Rozwoju  
</t>
  </si>
  <si>
    <r>
      <rPr>
        <sz val="11"/>
        <color theme="1"/>
        <rFont val="Calibri"/>
        <family val="2"/>
        <charset val="238"/>
        <scheme val="minor"/>
      </rPr>
      <t>ul. Bernardyńska 6-8, 85-029 Bydgoszcz</t>
    </r>
  </si>
  <si>
    <t>Liczba uczestników</t>
  </si>
  <si>
    <t>spotkania tematyczne</t>
  </si>
  <si>
    <t>liczba spotkań</t>
  </si>
  <si>
    <t>4</t>
  </si>
  <si>
    <t xml:space="preserve"> rolnicy, właściciele lasów, przedstawiciele jednostek naukowych, przedsiębiorcy, podmioty świadczące usługi doradcze.
</t>
  </si>
  <si>
    <t>III</t>
  </si>
  <si>
    <t>20</t>
  </si>
  <si>
    <t>Innowacje w uprawie rzepaku</t>
  </si>
  <si>
    <t>Celem głównym operacji jest wymiana fachowej wiedzy w zakresie uprawy rzepaku oraz stworzenie przestrzeni pomiędzy rolnikami, podmiotami doradczymi, jednostkami naukowymi, przedsiębiorcami sektora rolno-spożywczego i pozostałymi podmiotami do wymiany kontaktów w obszarze wdrażania innowacji w uprawie rzepaku. Wskazane cele zostaną osiągnięte dzięki organizacji konferencji dotyczącej innowacji w uprawie rzepaku, dotyczących aspektów nawożenia w ekstremalnych warunkach atmosferycznych. Zorganizowana zostanie także debata dotycząca biopaliw, jako ważnego elementu w produkcji rzepaku.</t>
  </si>
  <si>
    <t>Konferencja</t>
  </si>
  <si>
    <t>liczba konferencji</t>
  </si>
  <si>
    <t>Rolnicy, przedstawiciele świata nauki, przedstawiciele przedsiębiorstw z terenu województwa kujawsko-pomorskiego, podmioty doradcze</t>
  </si>
  <si>
    <t xml:space="preserve">II - III </t>
  </si>
  <si>
    <t>Kujawsko-pomorski Ośrodek Doradztwa Rolniczego w Minikowie</t>
  </si>
  <si>
    <t>Minikowo 1
89-122 Minikowo</t>
  </si>
  <si>
    <t>Innowacyjne rozwiązania w hodowli i produkcji zwierząt gospodarskich</t>
  </si>
  <si>
    <r>
      <t xml:space="preserve">Celem operacji jest upowszechnienie i propagowanie innowacji w produkcji zwierzęcej poprzez popularyzację postępu hodowlanego będącego innowacją możliwą do wdrożenia w gospodarstwach rolnych </t>
    </r>
    <r>
      <rPr>
        <sz val="11"/>
        <rFont val="Calibri"/>
        <family val="2"/>
        <charset val="238"/>
        <scheme val="minor"/>
      </rPr>
      <t xml:space="preserve"> zajmujących się chowem zwierząt gospodarskich oraz pokazanie bioróżnorodności wśród gatunków i ras tych zwierząt. Cel ten zostanie osiągnięty poprzez zorganizowanie Regionalnej Kujawsko-Pomorskiej Wystawy Zwierząt Hodowlanych w Minikowie. Podczas wystawy będzie prezentowane bydło mleczne, mięsne, drób hodowlany, użytkowy i owce. Celem operacji jest także wymiana fachowej wiedzy w obszarze postępu hodowlanego, który miał miejsce na przestrzeni 20 i innowacji jakie zostały wdrożone w hodowli zwierząt w tym okresie. Będzie to możliwe dzięki zorganizowaniu konferencji, podczas której omówione zostaną zagadnienia innowacji hodowlanych zwierząt gospodarskich na przestrzeni dwóch dekad.</t>
    </r>
  </si>
  <si>
    <t>rolnicy, pracownicy naukowi i związki branżowe/hodowlane,
wystawcy zwierząt hodowlanych, doradcy,</t>
  </si>
  <si>
    <t>Targi/wystawa</t>
  </si>
  <si>
    <t>Liczba wystaw</t>
  </si>
  <si>
    <t>Innowacyjny wypas - nowoczesne metody stosowania wypasu bydła zwiększające dochodowość gospodarstw rolnych.</t>
  </si>
  <si>
    <t xml:space="preserve">Głównym celem operacji jest ułatwienie współpracy i stworzenie warunków do poprawy opłacalności stosowania wypasu w rolnictwie. Istotna jest poprawa współpracy w istniejącej grupie operacyjnej oraz nawiązywanie kontaktów pomiędzy przedstawicielami jednostek chcących utworzyć nową grupę operacyjną. Cel operacji zostanie zrealizowany poprzez wymianę wiedzy i doświadczeń z zakresu dobrostanu, żywienia, a także najnowocześniejszych rozwiązań stosowanych w wypasie co przełoży się w przyszłości na poprawę sytuacji ekonomicznej gospodarstw. Wyjazd będzie realizowany do jednego z największych gospodarstw w UE stosującego wypas.
</t>
  </si>
  <si>
    <t>rolnicy, doradcy rolniczy, pracownicy uczelni i jednostek naukowych, przedsiębiorcy, przedstawiciele grupy operacyjnej Zielone Mleko oraz przedstawiciele jednostek zainteresowanych utworzeniem nowej grupy operacyjnej mającej na celu wdrożenie wypasu</t>
  </si>
  <si>
    <t>III-IV</t>
  </si>
  <si>
    <t>Operacje własne</t>
  </si>
  <si>
    <t>Operacje partnerów</t>
  </si>
  <si>
    <t>Liczba</t>
  </si>
  <si>
    <t>Kwota</t>
  </si>
  <si>
    <t>Przed zmianą</t>
  </si>
  <si>
    <t>Po zmianie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</si>
</sst>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zł&quot;"/>
    <numFmt numFmtId="165" formatCode="#,##0.00\ _z_ł"/>
  </numFmts>
  <fonts count="9" x14ac:knownFonts="1">
    <font>
      <sz val="11"/>
      <color theme="1"/>
      <name val="Calibri"/>
      <family val="2"/>
      <charset val="238"/>
      <scheme val="minor"/>
    </font>
    <font>
      <b/>
      <sz val="11"/>
      <color theme="1"/>
      <name val="Calibri"/>
      <family val="2"/>
      <charset val="238"/>
      <scheme val="minor"/>
    </font>
    <font>
      <sz val="11"/>
      <color indexed="8"/>
      <name val="Calibri"/>
      <family val="2"/>
      <charset val="238"/>
    </font>
    <font>
      <sz val="10"/>
      <name val="Arial CE"/>
      <charset val="238"/>
    </font>
    <font>
      <sz val="11"/>
      <name val="Calibri"/>
      <family val="2"/>
      <charset val="238"/>
      <scheme val="minor"/>
    </font>
    <font>
      <b/>
      <sz val="11"/>
      <color indexed="8"/>
      <name val="Calibri"/>
      <family val="2"/>
      <charset val="238"/>
    </font>
    <font>
      <b/>
      <sz val="11"/>
      <name val="Calibri"/>
      <family val="2"/>
      <charset val="238"/>
      <scheme val="minor"/>
    </font>
    <font>
      <sz val="11"/>
      <name val="Arial CE"/>
      <charset val="238"/>
    </font>
    <font>
      <sz val="11"/>
      <name val="Calibri"/>
      <family val="2"/>
      <charset val="238"/>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37">
    <xf numFmtId="0" fontId="0" fillId="0" borderId="0" xfId="0"/>
    <xf numFmtId="4" fontId="0" fillId="0" borderId="0" xfId="0" applyNumberFormat="1"/>
    <xf numFmtId="0" fontId="1" fillId="0" borderId="0" xfId="0" applyFont="1"/>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2" fillId="3" borderId="5" xfId="0" applyFont="1" applyFill="1" applyBorder="1" applyAlignment="1">
      <alignment horizontal="center" vertical="center"/>
    </xf>
    <xf numFmtId="164" fontId="4" fillId="0" borderId="0" xfId="0" applyNumberFormat="1" applyFont="1" applyFill="1" applyAlignment="1">
      <alignment horizontal="center" vertical="center"/>
    </xf>
    <xf numFmtId="0" fontId="4" fillId="0" borderId="0" xfId="0" applyFont="1" applyFill="1"/>
    <xf numFmtId="0" fontId="4" fillId="0" borderId="2" xfId="0" applyFont="1" applyFill="1" applyBorder="1" applyAlignment="1">
      <alignment horizontal="center" vertical="center" wrapText="1"/>
    </xf>
    <xf numFmtId="0" fontId="0" fillId="0" borderId="0" xfId="0" applyFont="1"/>
    <xf numFmtId="49" fontId="4" fillId="0" borderId="2" xfId="0" applyNumberFormat="1" applyFont="1" applyFill="1" applyBorder="1" applyAlignment="1">
      <alignment horizontal="center" vertical="center" wrapText="1"/>
    </xf>
    <xf numFmtId="0" fontId="4" fillId="0" borderId="2" xfId="0" applyFont="1" applyFill="1" applyBorder="1" applyAlignment="1">
      <alignment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xf numFmtId="17" fontId="4" fillId="0" borderId="2"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49" fontId="0" fillId="3" borderId="2" xfId="0" applyNumberFormat="1" applyFont="1" applyFill="1" applyBorder="1" applyAlignment="1">
      <alignment horizontal="center" vertical="center" wrapText="1"/>
    </xf>
    <xf numFmtId="0" fontId="0" fillId="3" borderId="0" xfId="0" applyFont="1" applyFill="1" applyBorder="1" applyAlignment="1">
      <alignment horizontal="center"/>
    </xf>
    <xf numFmtId="3" fontId="0" fillId="3" borderId="0" xfId="0" applyNumberFormat="1" applyFont="1" applyFill="1" applyBorder="1" applyAlignment="1">
      <alignment horizontal="center"/>
    </xf>
    <xf numFmtId="4" fontId="0" fillId="3" borderId="0" xfId="0" applyNumberFormat="1" applyFill="1" applyBorder="1"/>
    <xf numFmtId="4" fontId="0" fillId="3" borderId="0" xfId="0" applyNumberFormat="1" applyFont="1" applyFill="1" applyBorder="1"/>
    <xf numFmtId="0" fontId="0" fillId="0" borderId="0" xfId="0" applyFill="1"/>
    <xf numFmtId="0" fontId="2" fillId="0" borderId="1" xfId="0" applyFont="1" applyFill="1" applyBorder="1" applyAlignment="1">
      <alignment horizontal="center" vertical="center"/>
    </xf>
    <xf numFmtId="0" fontId="0" fillId="0" borderId="2" xfId="0"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0" fontId="0" fillId="0" borderId="0" xfId="0" applyFill="1" applyAlignment="1">
      <alignment horizontal="center"/>
    </xf>
    <xf numFmtId="0" fontId="0" fillId="0" borderId="0" xfId="0" applyAlignment="1">
      <alignment horizontal="center" vertical="center"/>
    </xf>
    <xf numFmtId="0" fontId="0" fillId="2" borderId="1" xfId="0" applyFont="1" applyFill="1" applyBorder="1" applyAlignment="1">
      <alignment horizontal="center"/>
    </xf>
    <xf numFmtId="0" fontId="0" fillId="0" borderId="2" xfId="0" applyBorder="1"/>
    <xf numFmtId="0" fontId="0" fillId="0" borderId="4" xfId="0" applyBorder="1" applyAlignment="1">
      <alignment horizontal="center"/>
    </xf>
    <xf numFmtId="4" fontId="0" fillId="0" borderId="2" xfId="0" applyNumberFormat="1" applyBorder="1"/>
    <xf numFmtId="3" fontId="0" fillId="0" borderId="2" xfId="0" applyNumberFormat="1" applyFont="1" applyBorder="1" applyAlignment="1">
      <alignment horizontal="center"/>
    </xf>
    <xf numFmtId="4" fontId="0" fillId="0" borderId="2" xfId="0" applyNumberFormat="1" applyBorder="1" applyAlignment="1">
      <alignment horizontal="right"/>
    </xf>
    <xf numFmtId="4" fontId="4" fillId="0" borderId="1" xfId="0" applyNumberFormat="1" applyFont="1" applyFill="1" applyBorder="1" applyAlignment="1">
      <alignment horizontal="center" vertical="center"/>
    </xf>
    <xf numFmtId="4" fontId="4" fillId="0" borderId="7"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0" fillId="2" borderId="3" xfId="0" applyFont="1" applyFill="1" applyBorder="1" applyAlignment="1">
      <alignment horizontal="center"/>
    </xf>
    <xf numFmtId="0" fontId="0" fillId="2" borderId="10" xfId="0" applyFont="1" applyFill="1" applyBorder="1" applyAlignment="1">
      <alignment horizontal="center"/>
    </xf>
    <xf numFmtId="0" fontId="0" fillId="2" borderId="2" xfId="0" applyFont="1" applyFill="1" applyBorder="1" applyAlignment="1">
      <alignment horizontal="center"/>
    </xf>
    <xf numFmtId="0" fontId="2" fillId="0" borderId="5"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17" fontId="4" fillId="0" borderId="1" xfId="0" applyNumberFormat="1" applyFont="1" applyFill="1" applyBorder="1" applyAlignment="1">
      <alignment horizontal="center" vertical="center"/>
    </xf>
    <xf numFmtId="17" fontId="4" fillId="0" borderId="7" xfId="0" applyNumberFormat="1" applyFont="1" applyFill="1" applyBorder="1" applyAlignment="1">
      <alignment horizontal="center" vertical="center"/>
    </xf>
    <xf numFmtId="17" fontId="4" fillId="0" borderId="1" xfId="0" applyNumberFormat="1" applyFont="1" applyFill="1" applyBorder="1" applyAlignment="1">
      <alignment horizontal="center" vertical="center" wrapText="1"/>
    </xf>
    <xf numFmtId="17" fontId="4" fillId="0" borderId="7"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7" xfId="0" applyFill="1" applyBorder="1" applyAlignment="1">
      <alignment horizontal="center" vertical="center"/>
    </xf>
    <xf numFmtId="0" fontId="0" fillId="0" borderId="5" xfId="0" applyFill="1" applyBorder="1" applyAlignment="1">
      <alignment horizontal="center" vertical="center"/>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165" fontId="0" fillId="3" borderId="2" xfId="0" applyNumberFormat="1" applyFont="1" applyFill="1" applyBorder="1" applyAlignment="1">
      <alignment horizontal="center" vertical="center"/>
    </xf>
    <xf numFmtId="0" fontId="0" fillId="3" borderId="2" xfId="0" applyFont="1" applyFill="1" applyBorder="1" applyAlignment="1">
      <alignment horizontal="center" vertical="center" wrapText="1"/>
    </xf>
    <xf numFmtId="0" fontId="0" fillId="3" borderId="0" xfId="0" applyFont="1" applyFill="1" applyBorder="1" applyAlignment="1">
      <alignment horizontal="center"/>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5" xfId="0" applyFont="1" applyFill="1" applyBorder="1" applyAlignment="1">
      <alignment horizontal="center" vertical="center" wrapText="1"/>
    </xf>
    <xf numFmtId="17" fontId="0" fillId="3" borderId="1" xfId="0" applyNumberFormat="1" applyFont="1" applyFill="1" applyBorder="1" applyAlignment="1">
      <alignment horizontal="center" vertical="center" wrapText="1"/>
    </xf>
    <xf numFmtId="17" fontId="0" fillId="3" borderId="5" xfId="0" applyNumberFormat="1" applyFont="1" applyFill="1" applyBorder="1" applyAlignment="1">
      <alignment horizontal="center" vertical="center" wrapText="1"/>
    </xf>
    <xf numFmtId="17" fontId="0" fillId="3" borderId="2" xfId="0" applyNumberFormat="1" applyFont="1" applyFill="1" applyBorder="1" applyAlignment="1">
      <alignment horizontal="center" vertical="center" wrapText="1"/>
    </xf>
    <xf numFmtId="4" fontId="0" fillId="3" borderId="2" xfId="0" applyNumberFormat="1" applyFont="1" applyFill="1" applyBorder="1" applyAlignment="1">
      <alignment horizontal="center" vertical="center"/>
    </xf>
    <xf numFmtId="0" fontId="4" fillId="0" borderId="5" xfId="0" applyFont="1" applyFill="1" applyBorder="1" applyAlignment="1">
      <alignment horizontal="center" vertical="center" wrapText="1"/>
    </xf>
    <xf numFmtId="17" fontId="4" fillId="0" borderId="5"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0"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0" fontId="0" fillId="3" borderId="7" xfId="0"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8" fillId="0" borderId="7" xfId="0" applyNumberFormat="1" applyFont="1" applyFill="1" applyBorder="1" applyAlignment="1">
      <alignment horizontal="center" vertical="center" wrapText="1"/>
    </xf>
    <xf numFmtId="4" fontId="8" fillId="0" borderId="5"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5" xfId="0" applyFont="1" applyFill="1" applyBorder="1" applyAlignment="1">
      <alignment horizontal="center" vertical="center" wrapText="1"/>
    </xf>
    <xf numFmtId="4" fontId="2" fillId="3" borderId="2" xfId="0" applyNumberFormat="1" applyFont="1" applyFill="1" applyBorder="1" applyAlignment="1">
      <alignment horizontal="center" vertical="center" wrapText="1"/>
    </xf>
    <xf numFmtId="4" fontId="2" fillId="3"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17"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0" borderId="5" xfId="0" applyFont="1" applyFill="1" applyBorder="1" applyAlignment="1">
      <alignment horizontal="center" vertical="center"/>
    </xf>
    <xf numFmtId="4" fontId="2" fillId="3" borderId="1" xfId="0" applyNumberFormat="1" applyFont="1" applyFill="1" applyBorder="1" applyAlignment="1">
      <alignment horizontal="center" vertical="center" wrapText="1"/>
    </xf>
    <xf numFmtId="4" fontId="2" fillId="3" borderId="7" xfId="0" applyNumberFormat="1"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5" xfId="0" applyFont="1" applyFill="1" applyBorder="1" applyAlignment="1">
      <alignment horizontal="left" vertical="center" wrapText="1"/>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4" xfId="0" applyFill="1" applyBorder="1" applyAlignment="1">
      <alignment horizontal="center"/>
    </xf>
    <xf numFmtId="4" fontId="2" fillId="2" borderId="2" xfId="0" applyNumberFormat="1"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1"/>
  <dimension ref="A1:Y45"/>
  <sheetViews>
    <sheetView tabSelected="1" topLeftCell="G32" zoomScale="80" zoomScaleNormal="80" workbookViewId="0">
      <selection activeCell="W44" sqref="W44"/>
    </sheetView>
  </sheetViews>
  <sheetFormatPr defaultRowHeight="15" x14ac:dyDescent="0.25"/>
  <cols>
    <col min="1" max="1" width="4.7109375" customWidth="1"/>
    <col min="2" max="2" width="8.85546875" customWidth="1"/>
    <col min="3" max="3" width="11.42578125" customWidth="1"/>
    <col min="4" max="4" width="9.7109375" customWidth="1"/>
    <col min="5" max="5" width="45.7109375" customWidth="1"/>
    <col min="6" max="6" width="71.28515625" customWidth="1"/>
    <col min="7" max="7" width="35.7109375" customWidth="1"/>
    <col min="8" max="8" width="19.28515625" customWidth="1"/>
    <col min="9" max="9" width="19.5703125" customWidth="1"/>
    <col min="10" max="10" width="35.85546875" customWidth="1"/>
    <col min="11" max="11" width="13.28515625" customWidth="1"/>
    <col min="12" max="12" width="14.5703125" customWidth="1"/>
    <col min="13" max="16" width="14.7109375" customWidth="1"/>
    <col min="17" max="17" width="19.140625" customWidth="1"/>
    <col min="18" max="18" width="19.42578125" customWidth="1"/>
    <col min="19" max="19" width="19.5703125" customWidth="1"/>
    <col min="20" max="20" width="11.28515625" bestFit="1" customWidth="1"/>
    <col min="251" max="251" width="4.7109375" bestFit="1" customWidth="1"/>
    <col min="252" max="252" width="9.7109375" bestFit="1" customWidth="1"/>
    <col min="253" max="253" width="10" bestFit="1" customWidth="1"/>
    <col min="254" max="254" width="8.85546875" bestFit="1" customWidth="1"/>
    <col min="255" max="255" width="22.85546875" customWidth="1"/>
    <col min="256" max="256" width="59.7109375" bestFit="1" customWidth="1"/>
    <col min="257" max="257" width="57.85546875" bestFit="1" customWidth="1"/>
    <col min="258" max="258" width="35.28515625" bestFit="1" customWidth="1"/>
    <col min="259" max="259" width="28.140625" bestFit="1" customWidth="1"/>
    <col min="260" max="260" width="33.140625" bestFit="1" customWidth="1"/>
    <col min="261" max="261" width="26" bestFit="1" customWidth="1"/>
    <col min="262" max="262" width="19.140625" bestFit="1" customWidth="1"/>
    <col min="263" max="263" width="10.42578125" customWidth="1"/>
    <col min="264" max="264" width="11.85546875" customWidth="1"/>
    <col min="265" max="265" width="14.7109375" customWidth="1"/>
    <col min="266" max="266" width="9" bestFit="1" customWidth="1"/>
    <col min="507" max="507" width="4.7109375" bestFit="1" customWidth="1"/>
    <col min="508" max="508" width="9.7109375" bestFit="1" customWidth="1"/>
    <col min="509" max="509" width="10" bestFit="1" customWidth="1"/>
    <col min="510" max="510" width="8.85546875" bestFit="1" customWidth="1"/>
    <col min="511" max="511" width="22.85546875" customWidth="1"/>
    <col min="512" max="512" width="59.7109375" bestFit="1" customWidth="1"/>
    <col min="513" max="513" width="57.85546875" bestFit="1" customWidth="1"/>
    <col min="514" max="514" width="35.28515625" bestFit="1" customWidth="1"/>
    <col min="515" max="515" width="28.140625" bestFit="1" customWidth="1"/>
    <col min="516" max="516" width="33.140625" bestFit="1" customWidth="1"/>
    <col min="517" max="517" width="26" bestFit="1" customWidth="1"/>
    <col min="518" max="518" width="19.140625" bestFit="1" customWidth="1"/>
    <col min="519" max="519" width="10.42578125" customWidth="1"/>
    <col min="520" max="520" width="11.85546875" customWidth="1"/>
    <col min="521" max="521" width="14.7109375" customWidth="1"/>
    <col min="522" max="522" width="9" bestFit="1" customWidth="1"/>
    <col min="763" max="763" width="4.7109375" bestFit="1" customWidth="1"/>
    <col min="764" max="764" width="9.7109375" bestFit="1" customWidth="1"/>
    <col min="765" max="765" width="10" bestFit="1" customWidth="1"/>
    <col min="766" max="766" width="8.85546875" bestFit="1" customWidth="1"/>
    <col min="767" max="767" width="22.85546875" customWidth="1"/>
    <col min="768" max="768" width="59.7109375" bestFit="1" customWidth="1"/>
    <col min="769" max="769" width="57.85546875" bestFit="1" customWidth="1"/>
    <col min="770" max="770" width="35.28515625" bestFit="1" customWidth="1"/>
    <col min="771" max="771" width="28.140625" bestFit="1" customWidth="1"/>
    <col min="772" max="772" width="33.140625" bestFit="1" customWidth="1"/>
    <col min="773" max="773" width="26" bestFit="1" customWidth="1"/>
    <col min="774" max="774" width="19.140625" bestFit="1" customWidth="1"/>
    <col min="775" max="775" width="10.42578125" customWidth="1"/>
    <col min="776" max="776" width="11.85546875" customWidth="1"/>
    <col min="777" max="777" width="14.7109375" customWidth="1"/>
    <col min="778" max="778" width="9" bestFit="1" customWidth="1"/>
    <col min="1019" max="1019" width="4.7109375" bestFit="1" customWidth="1"/>
    <col min="1020" max="1020" width="9.7109375" bestFit="1" customWidth="1"/>
    <col min="1021" max="1021" width="10" bestFit="1" customWidth="1"/>
    <col min="1022" max="1022" width="8.85546875" bestFit="1" customWidth="1"/>
    <col min="1023" max="1023" width="22.85546875" customWidth="1"/>
    <col min="1024" max="1024" width="59.7109375" bestFit="1" customWidth="1"/>
    <col min="1025" max="1025" width="57.85546875" bestFit="1" customWidth="1"/>
    <col min="1026" max="1026" width="35.28515625" bestFit="1" customWidth="1"/>
    <col min="1027" max="1027" width="28.140625" bestFit="1" customWidth="1"/>
    <col min="1028" max="1028" width="33.140625" bestFit="1" customWidth="1"/>
    <col min="1029" max="1029" width="26" bestFit="1" customWidth="1"/>
    <col min="1030" max="1030" width="19.140625" bestFit="1" customWidth="1"/>
    <col min="1031" max="1031" width="10.42578125" customWidth="1"/>
    <col min="1032" max="1032" width="11.85546875" customWidth="1"/>
    <col min="1033" max="1033" width="14.7109375" customWidth="1"/>
    <col min="1034" max="1034" width="9" bestFit="1" customWidth="1"/>
    <col min="1275" max="1275" width="4.7109375" bestFit="1" customWidth="1"/>
    <col min="1276" max="1276" width="9.7109375" bestFit="1" customWidth="1"/>
    <col min="1277" max="1277" width="10" bestFit="1" customWidth="1"/>
    <col min="1278" max="1278" width="8.85546875" bestFit="1" customWidth="1"/>
    <col min="1279" max="1279" width="22.85546875" customWidth="1"/>
    <col min="1280" max="1280" width="59.7109375" bestFit="1" customWidth="1"/>
    <col min="1281" max="1281" width="57.85546875" bestFit="1" customWidth="1"/>
    <col min="1282" max="1282" width="35.28515625" bestFit="1" customWidth="1"/>
    <col min="1283" max="1283" width="28.140625" bestFit="1" customWidth="1"/>
    <col min="1284" max="1284" width="33.140625" bestFit="1" customWidth="1"/>
    <col min="1285" max="1285" width="26" bestFit="1" customWidth="1"/>
    <col min="1286" max="1286" width="19.140625" bestFit="1" customWidth="1"/>
    <col min="1287" max="1287" width="10.42578125" customWidth="1"/>
    <col min="1288" max="1288" width="11.85546875" customWidth="1"/>
    <col min="1289" max="1289" width="14.7109375" customWidth="1"/>
    <col min="1290" max="1290" width="9" bestFit="1" customWidth="1"/>
    <col min="1531" max="1531" width="4.7109375" bestFit="1" customWidth="1"/>
    <col min="1532" max="1532" width="9.7109375" bestFit="1" customWidth="1"/>
    <col min="1533" max="1533" width="10" bestFit="1" customWidth="1"/>
    <col min="1534" max="1534" width="8.85546875" bestFit="1" customWidth="1"/>
    <col min="1535" max="1535" width="22.85546875" customWidth="1"/>
    <col min="1536" max="1536" width="59.7109375" bestFit="1" customWidth="1"/>
    <col min="1537" max="1537" width="57.85546875" bestFit="1" customWidth="1"/>
    <col min="1538" max="1538" width="35.28515625" bestFit="1" customWidth="1"/>
    <col min="1539" max="1539" width="28.140625" bestFit="1" customWidth="1"/>
    <col min="1540" max="1540" width="33.140625" bestFit="1" customWidth="1"/>
    <col min="1541" max="1541" width="26" bestFit="1" customWidth="1"/>
    <col min="1542" max="1542" width="19.140625" bestFit="1" customWidth="1"/>
    <col min="1543" max="1543" width="10.42578125" customWidth="1"/>
    <col min="1544" max="1544" width="11.85546875" customWidth="1"/>
    <col min="1545" max="1545" width="14.7109375" customWidth="1"/>
    <col min="1546" max="1546" width="9" bestFit="1" customWidth="1"/>
    <col min="1787" max="1787" width="4.7109375" bestFit="1" customWidth="1"/>
    <col min="1788" max="1788" width="9.7109375" bestFit="1" customWidth="1"/>
    <col min="1789" max="1789" width="10" bestFit="1" customWidth="1"/>
    <col min="1790" max="1790" width="8.85546875" bestFit="1" customWidth="1"/>
    <col min="1791" max="1791" width="22.85546875" customWidth="1"/>
    <col min="1792" max="1792" width="59.7109375" bestFit="1" customWidth="1"/>
    <col min="1793" max="1793" width="57.85546875" bestFit="1" customWidth="1"/>
    <col min="1794" max="1794" width="35.28515625" bestFit="1" customWidth="1"/>
    <col min="1795" max="1795" width="28.140625" bestFit="1" customWidth="1"/>
    <col min="1796" max="1796" width="33.140625" bestFit="1" customWidth="1"/>
    <col min="1797" max="1797" width="26" bestFit="1" customWidth="1"/>
    <col min="1798" max="1798" width="19.140625" bestFit="1" customWidth="1"/>
    <col min="1799" max="1799" width="10.42578125" customWidth="1"/>
    <col min="1800" max="1800" width="11.85546875" customWidth="1"/>
    <col min="1801" max="1801" width="14.7109375" customWidth="1"/>
    <col min="1802" max="1802" width="9" bestFit="1" customWidth="1"/>
    <col min="2043" max="2043" width="4.7109375" bestFit="1" customWidth="1"/>
    <col min="2044" max="2044" width="9.7109375" bestFit="1" customWidth="1"/>
    <col min="2045" max="2045" width="10" bestFit="1" customWidth="1"/>
    <col min="2046" max="2046" width="8.85546875" bestFit="1" customWidth="1"/>
    <col min="2047" max="2047" width="22.85546875" customWidth="1"/>
    <col min="2048" max="2048" width="59.7109375" bestFit="1" customWidth="1"/>
    <col min="2049" max="2049" width="57.85546875" bestFit="1" customWidth="1"/>
    <col min="2050" max="2050" width="35.28515625" bestFit="1" customWidth="1"/>
    <col min="2051" max="2051" width="28.140625" bestFit="1" customWidth="1"/>
    <col min="2052" max="2052" width="33.140625" bestFit="1" customWidth="1"/>
    <col min="2053" max="2053" width="26" bestFit="1" customWidth="1"/>
    <col min="2054" max="2054" width="19.140625" bestFit="1" customWidth="1"/>
    <col min="2055" max="2055" width="10.42578125" customWidth="1"/>
    <col min="2056" max="2056" width="11.85546875" customWidth="1"/>
    <col min="2057" max="2057" width="14.7109375" customWidth="1"/>
    <col min="2058" max="2058" width="9" bestFit="1" customWidth="1"/>
    <col min="2299" max="2299" width="4.7109375" bestFit="1" customWidth="1"/>
    <col min="2300" max="2300" width="9.7109375" bestFit="1" customWidth="1"/>
    <col min="2301" max="2301" width="10" bestFit="1" customWidth="1"/>
    <col min="2302" max="2302" width="8.85546875" bestFit="1" customWidth="1"/>
    <col min="2303" max="2303" width="22.85546875" customWidth="1"/>
    <col min="2304" max="2304" width="59.7109375" bestFit="1" customWidth="1"/>
    <col min="2305" max="2305" width="57.85546875" bestFit="1" customWidth="1"/>
    <col min="2306" max="2306" width="35.28515625" bestFit="1" customWidth="1"/>
    <col min="2307" max="2307" width="28.140625" bestFit="1" customWidth="1"/>
    <col min="2308" max="2308" width="33.140625" bestFit="1" customWidth="1"/>
    <col min="2309" max="2309" width="26" bestFit="1" customWidth="1"/>
    <col min="2310" max="2310" width="19.140625" bestFit="1" customWidth="1"/>
    <col min="2311" max="2311" width="10.42578125" customWidth="1"/>
    <col min="2312" max="2312" width="11.85546875" customWidth="1"/>
    <col min="2313" max="2313" width="14.7109375" customWidth="1"/>
    <col min="2314" max="2314" width="9" bestFit="1" customWidth="1"/>
    <col min="2555" max="2555" width="4.7109375" bestFit="1" customWidth="1"/>
    <col min="2556" max="2556" width="9.7109375" bestFit="1" customWidth="1"/>
    <col min="2557" max="2557" width="10" bestFit="1" customWidth="1"/>
    <col min="2558" max="2558" width="8.85546875" bestFit="1" customWidth="1"/>
    <col min="2559" max="2559" width="22.85546875" customWidth="1"/>
    <col min="2560" max="2560" width="59.7109375" bestFit="1" customWidth="1"/>
    <col min="2561" max="2561" width="57.85546875" bestFit="1" customWidth="1"/>
    <col min="2562" max="2562" width="35.28515625" bestFit="1" customWidth="1"/>
    <col min="2563" max="2563" width="28.140625" bestFit="1" customWidth="1"/>
    <col min="2564" max="2564" width="33.140625" bestFit="1" customWidth="1"/>
    <col min="2565" max="2565" width="26" bestFit="1" customWidth="1"/>
    <col min="2566" max="2566" width="19.140625" bestFit="1" customWidth="1"/>
    <col min="2567" max="2567" width="10.42578125" customWidth="1"/>
    <col min="2568" max="2568" width="11.85546875" customWidth="1"/>
    <col min="2569" max="2569" width="14.7109375" customWidth="1"/>
    <col min="2570" max="2570" width="9" bestFit="1" customWidth="1"/>
    <col min="2811" max="2811" width="4.7109375" bestFit="1" customWidth="1"/>
    <col min="2812" max="2812" width="9.7109375" bestFit="1" customWidth="1"/>
    <col min="2813" max="2813" width="10" bestFit="1" customWidth="1"/>
    <col min="2814" max="2814" width="8.85546875" bestFit="1" customWidth="1"/>
    <col min="2815" max="2815" width="22.85546875" customWidth="1"/>
    <col min="2816" max="2816" width="59.7109375" bestFit="1" customWidth="1"/>
    <col min="2817" max="2817" width="57.85546875" bestFit="1" customWidth="1"/>
    <col min="2818" max="2818" width="35.28515625" bestFit="1" customWidth="1"/>
    <col min="2819" max="2819" width="28.140625" bestFit="1" customWidth="1"/>
    <col min="2820" max="2820" width="33.140625" bestFit="1" customWidth="1"/>
    <col min="2821" max="2821" width="26" bestFit="1" customWidth="1"/>
    <col min="2822" max="2822" width="19.140625" bestFit="1" customWidth="1"/>
    <col min="2823" max="2823" width="10.42578125" customWidth="1"/>
    <col min="2824" max="2824" width="11.85546875" customWidth="1"/>
    <col min="2825" max="2825" width="14.7109375" customWidth="1"/>
    <col min="2826" max="2826" width="9" bestFit="1" customWidth="1"/>
    <col min="3067" max="3067" width="4.7109375" bestFit="1" customWidth="1"/>
    <col min="3068" max="3068" width="9.7109375" bestFit="1" customWidth="1"/>
    <col min="3069" max="3069" width="10" bestFit="1" customWidth="1"/>
    <col min="3070" max="3070" width="8.85546875" bestFit="1" customWidth="1"/>
    <col min="3071" max="3071" width="22.85546875" customWidth="1"/>
    <col min="3072" max="3072" width="59.7109375" bestFit="1" customWidth="1"/>
    <col min="3073" max="3073" width="57.85546875" bestFit="1" customWidth="1"/>
    <col min="3074" max="3074" width="35.28515625" bestFit="1" customWidth="1"/>
    <col min="3075" max="3075" width="28.140625" bestFit="1" customWidth="1"/>
    <col min="3076" max="3076" width="33.140625" bestFit="1" customWidth="1"/>
    <col min="3077" max="3077" width="26" bestFit="1" customWidth="1"/>
    <col min="3078" max="3078" width="19.140625" bestFit="1" customWidth="1"/>
    <col min="3079" max="3079" width="10.42578125" customWidth="1"/>
    <col min="3080" max="3080" width="11.85546875" customWidth="1"/>
    <col min="3081" max="3081" width="14.7109375" customWidth="1"/>
    <col min="3082" max="3082" width="9" bestFit="1" customWidth="1"/>
    <col min="3323" max="3323" width="4.7109375" bestFit="1" customWidth="1"/>
    <col min="3324" max="3324" width="9.7109375" bestFit="1" customWidth="1"/>
    <col min="3325" max="3325" width="10" bestFit="1" customWidth="1"/>
    <col min="3326" max="3326" width="8.85546875" bestFit="1" customWidth="1"/>
    <col min="3327" max="3327" width="22.85546875" customWidth="1"/>
    <col min="3328" max="3328" width="59.7109375" bestFit="1" customWidth="1"/>
    <col min="3329" max="3329" width="57.85546875" bestFit="1" customWidth="1"/>
    <col min="3330" max="3330" width="35.28515625" bestFit="1" customWidth="1"/>
    <col min="3331" max="3331" width="28.140625" bestFit="1" customWidth="1"/>
    <col min="3332" max="3332" width="33.140625" bestFit="1" customWidth="1"/>
    <col min="3333" max="3333" width="26" bestFit="1" customWidth="1"/>
    <col min="3334" max="3334" width="19.140625" bestFit="1" customWidth="1"/>
    <col min="3335" max="3335" width="10.42578125" customWidth="1"/>
    <col min="3336" max="3336" width="11.85546875" customWidth="1"/>
    <col min="3337" max="3337" width="14.7109375" customWidth="1"/>
    <col min="3338" max="3338" width="9" bestFit="1" customWidth="1"/>
    <col min="3579" max="3579" width="4.7109375" bestFit="1" customWidth="1"/>
    <col min="3580" max="3580" width="9.7109375" bestFit="1" customWidth="1"/>
    <col min="3581" max="3581" width="10" bestFit="1" customWidth="1"/>
    <col min="3582" max="3582" width="8.85546875" bestFit="1" customWidth="1"/>
    <col min="3583" max="3583" width="22.85546875" customWidth="1"/>
    <col min="3584" max="3584" width="59.7109375" bestFit="1" customWidth="1"/>
    <col min="3585" max="3585" width="57.85546875" bestFit="1" customWidth="1"/>
    <col min="3586" max="3586" width="35.28515625" bestFit="1" customWidth="1"/>
    <col min="3587" max="3587" width="28.140625" bestFit="1" customWidth="1"/>
    <col min="3588" max="3588" width="33.140625" bestFit="1" customWidth="1"/>
    <col min="3589" max="3589" width="26" bestFit="1" customWidth="1"/>
    <col min="3590" max="3590" width="19.140625" bestFit="1" customWidth="1"/>
    <col min="3591" max="3591" width="10.42578125" customWidth="1"/>
    <col min="3592" max="3592" width="11.85546875" customWidth="1"/>
    <col min="3593" max="3593" width="14.7109375" customWidth="1"/>
    <col min="3594" max="3594" width="9" bestFit="1" customWidth="1"/>
    <col min="3835" max="3835" width="4.7109375" bestFit="1" customWidth="1"/>
    <col min="3836" max="3836" width="9.7109375" bestFit="1" customWidth="1"/>
    <col min="3837" max="3837" width="10" bestFit="1" customWidth="1"/>
    <col min="3838" max="3838" width="8.85546875" bestFit="1" customWidth="1"/>
    <col min="3839" max="3839" width="22.85546875" customWidth="1"/>
    <col min="3840" max="3840" width="59.7109375" bestFit="1" customWidth="1"/>
    <col min="3841" max="3841" width="57.85546875" bestFit="1" customWidth="1"/>
    <col min="3842" max="3842" width="35.28515625" bestFit="1" customWidth="1"/>
    <col min="3843" max="3843" width="28.140625" bestFit="1" customWidth="1"/>
    <col min="3844" max="3844" width="33.140625" bestFit="1" customWidth="1"/>
    <col min="3845" max="3845" width="26" bestFit="1" customWidth="1"/>
    <col min="3846" max="3846" width="19.140625" bestFit="1" customWidth="1"/>
    <col min="3847" max="3847" width="10.42578125" customWidth="1"/>
    <col min="3848" max="3848" width="11.85546875" customWidth="1"/>
    <col min="3849" max="3849" width="14.7109375" customWidth="1"/>
    <col min="3850" max="3850" width="9" bestFit="1" customWidth="1"/>
    <col min="4091" max="4091" width="4.7109375" bestFit="1" customWidth="1"/>
    <col min="4092" max="4092" width="9.7109375" bestFit="1" customWidth="1"/>
    <col min="4093" max="4093" width="10" bestFit="1" customWidth="1"/>
    <col min="4094" max="4094" width="8.85546875" bestFit="1" customWidth="1"/>
    <col min="4095" max="4095" width="22.85546875" customWidth="1"/>
    <col min="4096" max="4096" width="59.7109375" bestFit="1" customWidth="1"/>
    <col min="4097" max="4097" width="57.85546875" bestFit="1" customWidth="1"/>
    <col min="4098" max="4098" width="35.28515625" bestFit="1" customWidth="1"/>
    <col min="4099" max="4099" width="28.140625" bestFit="1" customWidth="1"/>
    <col min="4100" max="4100" width="33.140625" bestFit="1" customWidth="1"/>
    <col min="4101" max="4101" width="26" bestFit="1" customWidth="1"/>
    <col min="4102" max="4102" width="19.140625" bestFit="1" customWidth="1"/>
    <col min="4103" max="4103" width="10.42578125" customWidth="1"/>
    <col min="4104" max="4104" width="11.85546875" customWidth="1"/>
    <col min="4105" max="4105" width="14.7109375" customWidth="1"/>
    <col min="4106" max="4106" width="9" bestFit="1" customWidth="1"/>
    <col min="4347" max="4347" width="4.7109375" bestFit="1" customWidth="1"/>
    <col min="4348" max="4348" width="9.7109375" bestFit="1" customWidth="1"/>
    <col min="4349" max="4349" width="10" bestFit="1" customWidth="1"/>
    <col min="4350" max="4350" width="8.85546875" bestFit="1" customWidth="1"/>
    <col min="4351" max="4351" width="22.85546875" customWidth="1"/>
    <col min="4352" max="4352" width="59.7109375" bestFit="1" customWidth="1"/>
    <col min="4353" max="4353" width="57.85546875" bestFit="1" customWidth="1"/>
    <col min="4354" max="4354" width="35.28515625" bestFit="1" customWidth="1"/>
    <col min="4355" max="4355" width="28.140625" bestFit="1" customWidth="1"/>
    <col min="4356" max="4356" width="33.140625" bestFit="1" customWidth="1"/>
    <col min="4357" max="4357" width="26" bestFit="1" customWidth="1"/>
    <col min="4358" max="4358" width="19.140625" bestFit="1" customWidth="1"/>
    <col min="4359" max="4359" width="10.42578125" customWidth="1"/>
    <col min="4360" max="4360" width="11.85546875" customWidth="1"/>
    <col min="4361" max="4361" width="14.7109375" customWidth="1"/>
    <col min="4362" max="4362" width="9" bestFit="1" customWidth="1"/>
    <col min="4603" max="4603" width="4.7109375" bestFit="1" customWidth="1"/>
    <col min="4604" max="4604" width="9.7109375" bestFit="1" customWidth="1"/>
    <col min="4605" max="4605" width="10" bestFit="1" customWidth="1"/>
    <col min="4606" max="4606" width="8.85546875" bestFit="1" customWidth="1"/>
    <col min="4607" max="4607" width="22.85546875" customWidth="1"/>
    <col min="4608" max="4608" width="59.7109375" bestFit="1" customWidth="1"/>
    <col min="4609" max="4609" width="57.85546875" bestFit="1" customWidth="1"/>
    <col min="4610" max="4610" width="35.28515625" bestFit="1" customWidth="1"/>
    <col min="4611" max="4611" width="28.140625" bestFit="1" customWidth="1"/>
    <col min="4612" max="4612" width="33.140625" bestFit="1" customWidth="1"/>
    <col min="4613" max="4613" width="26" bestFit="1" customWidth="1"/>
    <col min="4614" max="4614" width="19.140625" bestFit="1" customWidth="1"/>
    <col min="4615" max="4615" width="10.42578125" customWidth="1"/>
    <col min="4616" max="4616" width="11.85546875" customWidth="1"/>
    <col min="4617" max="4617" width="14.7109375" customWidth="1"/>
    <col min="4618" max="4618" width="9" bestFit="1" customWidth="1"/>
    <col min="4859" max="4859" width="4.7109375" bestFit="1" customWidth="1"/>
    <col min="4860" max="4860" width="9.7109375" bestFit="1" customWidth="1"/>
    <col min="4861" max="4861" width="10" bestFit="1" customWidth="1"/>
    <col min="4862" max="4862" width="8.85546875" bestFit="1" customWidth="1"/>
    <col min="4863" max="4863" width="22.85546875" customWidth="1"/>
    <col min="4864" max="4864" width="59.7109375" bestFit="1" customWidth="1"/>
    <col min="4865" max="4865" width="57.85546875" bestFit="1" customWidth="1"/>
    <col min="4866" max="4866" width="35.28515625" bestFit="1" customWidth="1"/>
    <col min="4867" max="4867" width="28.140625" bestFit="1" customWidth="1"/>
    <col min="4868" max="4868" width="33.140625" bestFit="1" customWidth="1"/>
    <col min="4869" max="4869" width="26" bestFit="1" customWidth="1"/>
    <col min="4870" max="4870" width="19.140625" bestFit="1" customWidth="1"/>
    <col min="4871" max="4871" width="10.42578125" customWidth="1"/>
    <col min="4872" max="4872" width="11.85546875" customWidth="1"/>
    <col min="4873" max="4873" width="14.7109375" customWidth="1"/>
    <col min="4874" max="4874" width="9" bestFit="1" customWidth="1"/>
    <col min="5115" max="5115" width="4.7109375" bestFit="1" customWidth="1"/>
    <col min="5116" max="5116" width="9.7109375" bestFit="1" customWidth="1"/>
    <col min="5117" max="5117" width="10" bestFit="1" customWidth="1"/>
    <col min="5118" max="5118" width="8.85546875" bestFit="1" customWidth="1"/>
    <col min="5119" max="5119" width="22.85546875" customWidth="1"/>
    <col min="5120" max="5120" width="59.7109375" bestFit="1" customWidth="1"/>
    <col min="5121" max="5121" width="57.85546875" bestFit="1" customWidth="1"/>
    <col min="5122" max="5122" width="35.28515625" bestFit="1" customWidth="1"/>
    <col min="5123" max="5123" width="28.140625" bestFit="1" customWidth="1"/>
    <col min="5124" max="5124" width="33.140625" bestFit="1" customWidth="1"/>
    <col min="5125" max="5125" width="26" bestFit="1" customWidth="1"/>
    <col min="5126" max="5126" width="19.140625" bestFit="1" customWidth="1"/>
    <col min="5127" max="5127" width="10.42578125" customWidth="1"/>
    <col min="5128" max="5128" width="11.85546875" customWidth="1"/>
    <col min="5129" max="5129" width="14.7109375" customWidth="1"/>
    <col min="5130" max="5130" width="9" bestFit="1" customWidth="1"/>
    <col min="5371" max="5371" width="4.7109375" bestFit="1" customWidth="1"/>
    <col min="5372" max="5372" width="9.7109375" bestFit="1" customWidth="1"/>
    <col min="5373" max="5373" width="10" bestFit="1" customWidth="1"/>
    <col min="5374" max="5374" width="8.85546875" bestFit="1" customWidth="1"/>
    <col min="5375" max="5375" width="22.85546875" customWidth="1"/>
    <col min="5376" max="5376" width="59.7109375" bestFit="1" customWidth="1"/>
    <col min="5377" max="5377" width="57.85546875" bestFit="1" customWidth="1"/>
    <col min="5378" max="5378" width="35.28515625" bestFit="1" customWidth="1"/>
    <col min="5379" max="5379" width="28.140625" bestFit="1" customWidth="1"/>
    <col min="5380" max="5380" width="33.140625" bestFit="1" customWidth="1"/>
    <col min="5381" max="5381" width="26" bestFit="1" customWidth="1"/>
    <col min="5382" max="5382" width="19.140625" bestFit="1" customWidth="1"/>
    <col min="5383" max="5383" width="10.42578125" customWidth="1"/>
    <col min="5384" max="5384" width="11.85546875" customWidth="1"/>
    <col min="5385" max="5385" width="14.7109375" customWidth="1"/>
    <col min="5386" max="5386" width="9" bestFit="1" customWidth="1"/>
    <col min="5627" max="5627" width="4.7109375" bestFit="1" customWidth="1"/>
    <col min="5628" max="5628" width="9.7109375" bestFit="1" customWidth="1"/>
    <col min="5629" max="5629" width="10" bestFit="1" customWidth="1"/>
    <col min="5630" max="5630" width="8.85546875" bestFit="1" customWidth="1"/>
    <col min="5631" max="5631" width="22.85546875" customWidth="1"/>
    <col min="5632" max="5632" width="59.7109375" bestFit="1" customWidth="1"/>
    <col min="5633" max="5633" width="57.85546875" bestFit="1" customWidth="1"/>
    <col min="5634" max="5634" width="35.28515625" bestFit="1" customWidth="1"/>
    <col min="5635" max="5635" width="28.140625" bestFit="1" customWidth="1"/>
    <col min="5636" max="5636" width="33.140625" bestFit="1" customWidth="1"/>
    <col min="5637" max="5637" width="26" bestFit="1" customWidth="1"/>
    <col min="5638" max="5638" width="19.140625" bestFit="1" customWidth="1"/>
    <col min="5639" max="5639" width="10.42578125" customWidth="1"/>
    <col min="5640" max="5640" width="11.85546875" customWidth="1"/>
    <col min="5641" max="5641" width="14.7109375" customWidth="1"/>
    <col min="5642" max="5642" width="9" bestFit="1" customWidth="1"/>
    <col min="5883" max="5883" width="4.7109375" bestFit="1" customWidth="1"/>
    <col min="5884" max="5884" width="9.7109375" bestFit="1" customWidth="1"/>
    <col min="5885" max="5885" width="10" bestFit="1" customWidth="1"/>
    <col min="5886" max="5886" width="8.85546875" bestFit="1" customWidth="1"/>
    <col min="5887" max="5887" width="22.85546875" customWidth="1"/>
    <col min="5888" max="5888" width="59.7109375" bestFit="1" customWidth="1"/>
    <col min="5889" max="5889" width="57.85546875" bestFit="1" customWidth="1"/>
    <col min="5890" max="5890" width="35.28515625" bestFit="1" customWidth="1"/>
    <col min="5891" max="5891" width="28.140625" bestFit="1" customWidth="1"/>
    <col min="5892" max="5892" width="33.140625" bestFit="1" customWidth="1"/>
    <col min="5893" max="5893" width="26" bestFit="1" customWidth="1"/>
    <col min="5894" max="5894" width="19.140625" bestFit="1" customWidth="1"/>
    <col min="5895" max="5895" width="10.42578125" customWidth="1"/>
    <col min="5896" max="5896" width="11.85546875" customWidth="1"/>
    <col min="5897" max="5897" width="14.7109375" customWidth="1"/>
    <col min="5898" max="5898" width="9" bestFit="1" customWidth="1"/>
    <col min="6139" max="6139" width="4.7109375" bestFit="1" customWidth="1"/>
    <col min="6140" max="6140" width="9.7109375" bestFit="1" customWidth="1"/>
    <col min="6141" max="6141" width="10" bestFit="1" customWidth="1"/>
    <col min="6142" max="6142" width="8.85546875" bestFit="1" customWidth="1"/>
    <col min="6143" max="6143" width="22.85546875" customWidth="1"/>
    <col min="6144" max="6144" width="59.7109375" bestFit="1" customWidth="1"/>
    <col min="6145" max="6145" width="57.85546875" bestFit="1" customWidth="1"/>
    <col min="6146" max="6146" width="35.28515625" bestFit="1" customWidth="1"/>
    <col min="6147" max="6147" width="28.140625" bestFit="1" customWidth="1"/>
    <col min="6148" max="6148" width="33.140625" bestFit="1" customWidth="1"/>
    <col min="6149" max="6149" width="26" bestFit="1" customWidth="1"/>
    <col min="6150" max="6150" width="19.140625" bestFit="1" customWidth="1"/>
    <col min="6151" max="6151" width="10.42578125" customWidth="1"/>
    <col min="6152" max="6152" width="11.85546875" customWidth="1"/>
    <col min="6153" max="6153" width="14.7109375" customWidth="1"/>
    <col min="6154" max="6154" width="9" bestFit="1" customWidth="1"/>
    <col min="6395" max="6395" width="4.7109375" bestFit="1" customWidth="1"/>
    <col min="6396" max="6396" width="9.7109375" bestFit="1" customWidth="1"/>
    <col min="6397" max="6397" width="10" bestFit="1" customWidth="1"/>
    <col min="6398" max="6398" width="8.85546875" bestFit="1" customWidth="1"/>
    <col min="6399" max="6399" width="22.85546875" customWidth="1"/>
    <col min="6400" max="6400" width="59.7109375" bestFit="1" customWidth="1"/>
    <col min="6401" max="6401" width="57.85546875" bestFit="1" customWidth="1"/>
    <col min="6402" max="6402" width="35.28515625" bestFit="1" customWidth="1"/>
    <col min="6403" max="6403" width="28.140625" bestFit="1" customWidth="1"/>
    <col min="6404" max="6404" width="33.140625" bestFit="1" customWidth="1"/>
    <col min="6405" max="6405" width="26" bestFit="1" customWidth="1"/>
    <col min="6406" max="6406" width="19.140625" bestFit="1" customWidth="1"/>
    <col min="6407" max="6407" width="10.42578125" customWidth="1"/>
    <col min="6408" max="6408" width="11.85546875" customWidth="1"/>
    <col min="6409" max="6409" width="14.7109375" customWidth="1"/>
    <col min="6410" max="6410" width="9" bestFit="1" customWidth="1"/>
    <col min="6651" max="6651" width="4.7109375" bestFit="1" customWidth="1"/>
    <col min="6652" max="6652" width="9.7109375" bestFit="1" customWidth="1"/>
    <col min="6653" max="6653" width="10" bestFit="1" customWidth="1"/>
    <col min="6654" max="6654" width="8.85546875" bestFit="1" customWidth="1"/>
    <col min="6655" max="6655" width="22.85546875" customWidth="1"/>
    <col min="6656" max="6656" width="59.7109375" bestFit="1" customWidth="1"/>
    <col min="6657" max="6657" width="57.85546875" bestFit="1" customWidth="1"/>
    <col min="6658" max="6658" width="35.28515625" bestFit="1" customWidth="1"/>
    <col min="6659" max="6659" width="28.140625" bestFit="1" customWidth="1"/>
    <col min="6660" max="6660" width="33.140625" bestFit="1" customWidth="1"/>
    <col min="6661" max="6661" width="26" bestFit="1" customWidth="1"/>
    <col min="6662" max="6662" width="19.140625" bestFit="1" customWidth="1"/>
    <col min="6663" max="6663" width="10.42578125" customWidth="1"/>
    <col min="6664" max="6664" width="11.85546875" customWidth="1"/>
    <col min="6665" max="6665" width="14.7109375" customWidth="1"/>
    <col min="6666" max="6666" width="9" bestFit="1" customWidth="1"/>
    <col min="6907" max="6907" width="4.7109375" bestFit="1" customWidth="1"/>
    <col min="6908" max="6908" width="9.7109375" bestFit="1" customWidth="1"/>
    <col min="6909" max="6909" width="10" bestFit="1" customWidth="1"/>
    <col min="6910" max="6910" width="8.85546875" bestFit="1" customWidth="1"/>
    <col min="6911" max="6911" width="22.85546875" customWidth="1"/>
    <col min="6912" max="6912" width="59.7109375" bestFit="1" customWidth="1"/>
    <col min="6913" max="6913" width="57.85546875" bestFit="1" customWidth="1"/>
    <col min="6914" max="6914" width="35.28515625" bestFit="1" customWidth="1"/>
    <col min="6915" max="6915" width="28.140625" bestFit="1" customWidth="1"/>
    <col min="6916" max="6916" width="33.140625" bestFit="1" customWidth="1"/>
    <col min="6917" max="6917" width="26" bestFit="1" customWidth="1"/>
    <col min="6918" max="6918" width="19.140625" bestFit="1" customWidth="1"/>
    <col min="6919" max="6919" width="10.42578125" customWidth="1"/>
    <col min="6920" max="6920" width="11.85546875" customWidth="1"/>
    <col min="6921" max="6921" width="14.7109375" customWidth="1"/>
    <col min="6922" max="6922" width="9" bestFit="1" customWidth="1"/>
    <col min="7163" max="7163" width="4.7109375" bestFit="1" customWidth="1"/>
    <col min="7164" max="7164" width="9.7109375" bestFit="1" customWidth="1"/>
    <col min="7165" max="7165" width="10" bestFit="1" customWidth="1"/>
    <col min="7166" max="7166" width="8.85546875" bestFit="1" customWidth="1"/>
    <col min="7167" max="7167" width="22.85546875" customWidth="1"/>
    <col min="7168" max="7168" width="59.7109375" bestFit="1" customWidth="1"/>
    <col min="7169" max="7169" width="57.85546875" bestFit="1" customWidth="1"/>
    <col min="7170" max="7170" width="35.28515625" bestFit="1" customWidth="1"/>
    <col min="7171" max="7171" width="28.140625" bestFit="1" customWidth="1"/>
    <col min="7172" max="7172" width="33.140625" bestFit="1" customWidth="1"/>
    <col min="7173" max="7173" width="26" bestFit="1" customWidth="1"/>
    <col min="7174" max="7174" width="19.140625" bestFit="1" customWidth="1"/>
    <col min="7175" max="7175" width="10.42578125" customWidth="1"/>
    <col min="7176" max="7176" width="11.85546875" customWidth="1"/>
    <col min="7177" max="7177" width="14.7109375" customWidth="1"/>
    <col min="7178" max="7178" width="9" bestFit="1" customWidth="1"/>
    <col min="7419" max="7419" width="4.7109375" bestFit="1" customWidth="1"/>
    <col min="7420" max="7420" width="9.7109375" bestFit="1" customWidth="1"/>
    <col min="7421" max="7421" width="10" bestFit="1" customWidth="1"/>
    <col min="7422" max="7422" width="8.85546875" bestFit="1" customWidth="1"/>
    <col min="7423" max="7423" width="22.85546875" customWidth="1"/>
    <col min="7424" max="7424" width="59.7109375" bestFit="1" customWidth="1"/>
    <col min="7425" max="7425" width="57.85546875" bestFit="1" customWidth="1"/>
    <col min="7426" max="7426" width="35.28515625" bestFit="1" customWidth="1"/>
    <col min="7427" max="7427" width="28.140625" bestFit="1" customWidth="1"/>
    <col min="7428" max="7428" width="33.140625" bestFit="1" customWidth="1"/>
    <col min="7429" max="7429" width="26" bestFit="1" customWidth="1"/>
    <col min="7430" max="7430" width="19.140625" bestFit="1" customWidth="1"/>
    <col min="7431" max="7431" width="10.42578125" customWidth="1"/>
    <col min="7432" max="7432" width="11.85546875" customWidth="1"/>
    <col min="7433" max="7433" width="14.7109375" customWidth="1"/>
    <col min="7434" max="7434" width="9" bestFit="1" customWidth="1"/>
    <col min="7675" max="7675" width="4.7109375" bestFit="1" customWidth="1"/>
    <col min="7676" max="7676" width="9.7109375" bestFit="1" customWidth="1"/>
    <col min="7677" max="7677" width="10" bestFit="1" customWidth="1"/>
    <col min="7678" max="7678" width="8.85546875" bestFit="1" customWidth="1"/>
    <col min="7679" max="7679" width="22.85546875" customWidth="1"/>
    <col min="7680" max="7680" width="59.7109375" bestFit="1" customWidth="1"/>
    <col min="7681" max="7681" width="57.85546875" bestFit="1" customWidth="1"/>
    <col min="7682" max="7682" width="35.28515625" bestFit="1" customWidth="1"/>
    <col min="7683" max="7683" width="28.140625" bestFit="1" customWidth="1"/>
    <col min="7684" max="7684" width="33.140625" bestFit="1" customWidth="1"/>
    <col min="7685" max="7685" width="26" bestFit="1" customWidth="1"/>
    <col min="7686" max="7686" width="19.140625" bestFit="1" customWidth="1"/>
    <col min="7687" max="7687" width="10.42578125" customWidth="1"/>
    <col min="7688" max="7688" width="11.85546875" customWidth="1"/>
    <col min="7689" max="7689" width="14.7109375" customWidth="1"/>
    <col min="7690" max="7690" width="9" bestFit="1" customWidth="1"/>
    <col min="7931" max="7931" width="4.7109375" bestFit="1" customWidth="1"/>
    <col min="7932" max="7932" width="9.7109375" bestFit="1" customWidth="1"/>
    <col min="7933" max="7933" width="10" bestFit="1" customWidth="1"/>
    <col min="7934" max="7934" width="8.85546875" bestFit="1" customWidth="1"/>
    <col min="7935" max="7935" width="22.85546875" customWidth="1"/>
    <col min="7936" max="7936" width="59.7109375" bestFit="1" customWidth="1"/>
    <col min="7937" max="7937" width="57.85546875" bestFit="1" customWidth="1"/>
    <col min="7938" max="7938" width="35.28515625" bestFit="1" customWidth="1"/>
    <col min="7939" max="7939" width="28.140625" bestFit="1" customWidth="1"/>
    <col min="7940" max="7940" width="33.140625" bestFit="1" customWidth="1"/>
    <col min="7941" max="7941" width="26" bestFit="1" customWidth="1"/>
    <col min="7942" max="7942" width="19.140625" bestFit="1" customWidth="1"/>
    <col min="7943" max="7943" width="10.42578125" customWidth="1"/>
    <col min="7944" max="7944" width="11.85546875" customWidth="1"/>
    <col min="7945" max="7945" width="14.7109375" customWidth="1"/>
    <col min="7946" max="7946" width="9" bestFit="1" customWidth="1"/>
    <col min="8187" max="8187" width="4.7109375" bestFit="1" customWidth="1"/>
    <col min="8188" max="8188" width="9.7109375" bestFit="1" customWidth="1"/>
    <col min="8189" max="8189" width="10" bestFit="1" customWidth="1"/>
    <col min="8190" max="8190" width="8.85546875" bestFit="1" customWidth="1"/>
    <col min="8191" max="8191" width="22.85546875" customWidth="1"/>
    <col min="8192" max="8192" width="59.7109375" bestFit="1" customWidth="1"/>
    <col min="8193" max="8193" width="57.85546875" bestFit="1" customWidth="1"/>
    <col min="8194" max="8194" width="35.28515625" bestFit="1" customWidth="1"/>
    <col min="8195" max="8195" width="28.140625" bestFit="1" customWidth="1"/>
    <col min="8196" max="8196" width="33.140625" bestFit="1" customWidth="1"/>
    <col min="8197" max="8197" width="26" bestFit="1" customWidth="1"/>
    <col min="8198" max="8198" width="19.140625" bestFit="1" customWidth="1"/>
    <col min="8199" max="8199" width="10.42578125" customWidth="1"/>
    <col min="8200" max="8200" width="11.85546875" customWidth="1"/>
    <col min="8201" max="8201" width="14.7109375" customWidth="1"/>
    <col min="8202" max="8202" width="9" bestFit="1" customWidth="1"/>
    <col min="8443" max="8443" width="4.7109375" bestFit="1" customWidth="1"/>
    <col min="8444" max="8444" width="9.7109375" bestFit="1" customWidth="1"/>
    <col min="8445" max="8445" width="10" bestFit="1" customWidth="1"/>
    <col min="8446" max="8446" width="8.85546875" bestFit="1" customWidth="1"/>
    <col min="8447" max="8447" width="22.85546875" customWidth="1"/>
    <col min="8448" max="8448" width="59.7109375" bestFit="1" customWidth="1"/>
    <col min="8449" max="8449" width="57.85546875" bestFit="1" customWidth="1"/>
    <col min="8450" max="8450" width="35.28515625" bestFit="1" customWidth="1"/>
    <col min="8451" max="8451" width="28.140625" bestFit="1" customWidth="1"/>
    <col min="8452" max="8452" width="33.140625" bestFit="1" customWidth="1"/>
    <col min="8453" max="8453" width="26" bestFit="1" customWidth="1"/>
    <col min="8454" max="8454" width="19.140625" bestFit="1" customWidth="1"/>
    <col min="8455" max="8455" width="10.42578125" customWidth="1"/>
    <col min="8456" max="8456" width="11.85546875" customWidth="1"/>
    <col min="8457" max="8457" width="14.7109375" customWidth="1"/>
    <col min="8458" max="8458" width="9" bestFit="1" customWidth="1"/>
    <col min="8699" max="8699" width="4.7109375" bestFit="1" customWidth="1"/>
    <col min="8700" max="8700" width="9.7109375" bestFit="1" customWidth="1"/>
    <col min="8701" max="8701" width="10" bestFit="1" customWidth="1"/>
    <col min="8702" max="8702" width="8.85546875" bestFit="1" customWidth="1"/>
    <col min="8703" max="8703" width="22.85546875" customWidth="1"/>
    <col min="8704" max="8704" width="59.7109375" bestFit="1" customWidth="1"/>
    <col min="8705" max="8705" width="57.85546875" bestFit="1" customWidth="1"/>
    <col min="8706" max="8706" width="35.28515625" bestFit="1" customWidth="1"/>
    <col min="8707" max="8707" width="28.140625" bestFit="1" customWidth="1"/>
    <col min="8708" max="8708" width="33.140625" bestFit="1" customWidth="1"/>
    <col min="8709" max="8709" width="26" bestFit="1" customWidth="1"/>
    <col min="8710" max="8710" width="19.140625" bestFit="1" customWidth="1"/>
    <col min="8711" max="8711" width="10.42578125" customWidth="1"/>
    <col min="8712" max="8712" width="11.85546875" customWidth="1"/>
    <col min="8713" max="8713" width="14.7109375" customWidth="1"/>
    <col min="8714" max="8714" width="9" bestFit="1" customWidth="1"/>
    <col min="8955" max="8955" width="4.7109375" bestFit="1" customWidth="1"/>
    <col min="8956" max="8956" width="9.7109375" bestFit="1" customWidth="1"/>
    <col min="8957" max="8957" width="10" bestFit="1" customWidth="1"/>
    <col min="8958" max="8958" width="8.85546875" bestFit="1" customWidth="1"/>
    <col min="8959" max="8959" width="22.85546875" customWidth="1"/>
    <col min="8960" max="8960" width="59.7109375" bestFit="1" customWidth="1"/>
    <col min="8961" max="8961" width="57.85546875" bestFit="1" customWidth="1"/>
    <col min="8962" max="8962" width="35.28515625" bestFit="1" customWidth="1"/>
    <col min="8963" max="8963" width="28.140625" bestFit="1" customWidth="1"/>
    <col min="8964" max="8964" width="33.140625" bestFit="1" customWidth="1"/>
    <col min="8965" max="8965" width="26" bestFit="1" customWidth="1"/>
    <col min="8966" max="8966" width="19.140625" bestFit="1" customWidth="1"/>
    <col min="8967" max="8967" width="10.42578125" customWidth="1"/>
    <col min="8968" max="8968" width="11.85546875" customWidth="1"/>
    <col min="8969" max="8969" width="14.7109375" customWidth="1"/>
    <col min="8970" max="8970" width="9" bestFit="1" customWidth="1"/>
    <col min="9211" max="9211" width="4.7109375" bestFit="1" customWidth="1"/>
    <col min="9212" max="9212" width="9.7109375" bestFit="1" customWidth="1"/>
    <col min="9213" max="9213" width="10" bestFit="1" customWidth="1"/>
    <col min="9214" max="9214" width="8.85546875" bestFit="1" customWidth="1"/>
    <col min="9215" max="9215" width="22.85546875" customWidth="1"/>
    <col min="9216" max="9216" width="59.7109375" bestFit="1" customWidth="1"/>
    <col min="9217" max="9217" width="57.85546875" bestFit="1" customWidth="1"/>
    <col min="9218" max="9218" width="35.28515625" bestFit="1" customWidth="1"/>
    <col min="9219" max="9219" width="28.140625" bestFit="1" customWidth="1"/>
    <col min="9220" max="9220" width="33.140625" bestFit="1" customWidth="1"/>
    <col min="9221" max="9221" width="26" bestFit="1" customWidth="1"/>
    <col min="9222" max="9222" width="19.140625" bestFit="1" customWidth="1"/>
    <col min="9223" max="9223" width="10.42578125" customWidth="1"/>
    <col min="9224" max="9224" width="11.85546875" customWidth="1"/>
    <col min="9225" max="9225" width="14.7109375" customWidth="1"/>
    <col min="9226" max="9226" width="9" bestFit="1" customWidth="1"/>
    <col min="9467" max="9467" width="4.7109375" bestFit="1" customWidth="1"/>
    <col min="9468" max="9468" width="9.7109375" bestFit="1" customWidth="1"/>
    <col min="9469" max="9469" width="10" bestFit="1" customWidth="1"/>
    <col min="9470" max="9470" width="8.85546875" bestFit="1" customWidth="1"/>
    <col min="9471" max="9471" width="22.85546875" customWidth="1"/>
    <col min="9472" max="9472" width="59.7109375" bestFit="1" customWidth="1"/>
    <col min="9473" max="9473" width="57.85546875" bestFit="1" customWidth="1"/>
    <col min="9474" max="9474" width="35.28515625" bestFit="1" customWidth="1"/>
    <col min="9475" max="9475" width="28.140625" bestFit="1" customWidth="1"/>
    <col min="9476" max="9476" width="33.140625" bestFit="1" customWidth="1"/>
    <col min="9477" max="9477" width="26" bestFit="1" customWidth="1"/>
    <col min="9478" max="9478" width="19.140625" bestFit="1" customWidth="1"/>
    <col min="9479" max="9479" width="10.42578125" customWidth="1"/>
    <col min="9480" max="9480" width="11.85546875" customWidth="1"/>
    <col min="9481" max="9481" width="14.7109375" customWidth="1"/>
    <col min="9482" max="9482" width="9" bestFit="1" customWidth="1"/>
    <col min="9723" max="9723" width="4.7109375" bestFit="1" customWidth="1"/>
    <col min="9724" max="9724" width="9.7109375" bestFit="1" customWidth="1"/>
    <col min="9725" max="9725" width="10" bestFit="1" customWidth="1"/>
    <col min="9726" max="9726" width="8.85546875" bestFit="1" customWidth="1"/>
    <col min="9727" max="9727" width="22.85546875" customWidth="1"/>
    <col min="9728" max="9728" width="59.7109375" bestFit="1" customWidth="1"/>
    <col min="9729" max="9729" width="57.85546875" bestFit="1" customWidth="1"/>
    <col min="9730" max="9730" width="35.28515625" bestFit="1" customWidth="1"/>
    <col min="9731" max="9731" width="28.140625" bestFit="1" customWidth="1"/>
    <col min="9732" max="9732" width="33.140625" bestFit="1" customWidth="1"/>
    <col min="9733" max="9733" width="26" bestFit="1" customWidth="1"/>
    <col min="9734" max="9734" width="19.140625" bestFit="1" customWidth="1"/>
    <col min="9735" max="9735" width="10.42578125" customWidth="1"/>
    <col min="9736" max="9736" width="11.85546875" customWidth="1"/>
    <col min="9737" max="9737" width="14.7109375" customWidth="1"/>
    <col min="9738" max="9738" width="9" bestFit="1" customWidth="1"/>
    <col min="9979" max="9979" width="4.7109375" bestFit="1" customWidth="1"/>
    <col min="9980" max="9980" width="9.7109375" bestFit="1" customWidth="1"/>
    <col min="9981" max="9981" width="10" bestFit="1" customWidth="1"/>
    <col min="9982" max="9982" width="8.85546875" bestFit="1" customWidth="1"/>
    <col min="9983" max="9983" width="22.85546875" customWidth="1"/>
    <col min="9984" max="9984" width="59.7109375" bestFit="1" customWidth="1"/>
    <col min="9985" max="9985" width="57.85546875" bestFit="1" customWidth="1"/>
    <col min="9986" max="9986" width="35.28515625" bestFit="1" customWidth="1"/>
    <col min="9987" max="9987" width="28.140625" bestFit="1" customWidth="1"/>
    <col min="9988" max="9988" width="33.140625" bestFit="1" customWidth="1"/>
    <col min="9989" max="9989" width="26" bestFit="1" customWidth="1"/>
    <col min="9990" max="9990" width="19.140625" bestFit="1" customWidth="1"/>
    <col min="9991" max="9991" width="10.42578125" customWidth="1"/>
    <col min="9992" max="9992" width="11.85546875" customWidth="1"/>
    <col min="9993" max="9993" width="14.7109375" customWidth="1"/>
    <col min="9994" max="9994" width="9" bestFit="1" customWidth="1"/>
    <col min="10235" max="10235" width="4.7109375" bestFit="1" customWidth="1"/>
    <col min="10236" max="10236" width="9.7109375" bestFit="1" customWidth="1"/>
    <col min="10237" max="10237" width="10" bestFit="1" customWidth="1"/>
    <col min="10238" max="10238" width="8.85546875" bestFit="1" customWidth="1"/>
    <col min="10239" max="10239" width="22.85546875" customWidth="1"/>
    <col min="10240" max="10240" width="59.7109375" bestFit="1" customWidth="1"/>
    <col min="10241" max="10241" width="57.85546875" bestFit="1" customWidth="1"/>
    <col min="10242" max="10242" width="35.28515625" bestFit="1" customWidth="1"/>
    <col min="10243" max="10243" width="28.140625" bestFit="1" customWidth="1"/>
    <col min="10244" max="10244" width="33.140625" bestFit="1" customWidth="1"/>
    <col min="10245" max="10245" width="26" bestFit="1" customWidth="1"/>
    <col min="10246" max="10246" width="19.140625" bestFit="1" customWidth="1"/>
    <col min="10247" max="10247" width="10.42578125" customWidth="1"/>
    <col min="10248" max="10248" width="11.85546875" customWidth="1"/>
    <col min="10249" max="10249" width="14.7109375" customWidth="1"/>
    <col min="10250" max="10250" width="9" bestFit="1" customWidth="1"/>
    <col min="10491" max="10491" width="4.7109375" bestFit="1" customWidth="1"/>
    <col min="10492" max="10492" width="9.7109375" bestFit="1" customWidth="1"/>
    <col min="10493" max="10493" width="10" bestFit="1" customWidth="1"/>
    <col min="10494" max="10494" width="8.85546875" bestFit="1" customWidth="1"/>
    <col min="10495" max="10495" width="22.85546875" customWidth="1"/>
    <col min="10496" max="10496" width="59.7109375" bestFit="1" customWidth="1"/>
    <col min="10497" max="10497" width="57.85546875" bestFit="1" customWidth="1"/>
    <col min="10498" max="10498" width="35.28515625" bestFit="1" customWidth="1"/>
    <col min="10499" max="10499" width="28.140625" bestFit="1" customWidth="1"/>
    <col min="10500" max="10500" width="33.140625" bestFit="1" customWidth="1"/>
    <col min="10501" max="10501" width="26" bestFit="1" customWidth="1"/>
    <col min="10502" max="10502" width="19.140625" bestFit="1" customWidth="1"/>
    <col min="10503" max="10503" width="10.42578125" customWidth="1"/>
    <col min="10504" max="10504" width="11.85546875" customWidth="1"/>
    <col min="10505" max="10505" width="14.7109375" customWidth="1"/>
    <col min="10506" max="10506" width="9" bestFit="1" customWidth="1"/>
    <col min="10747" max="10747" width="4.7109375" bestFit="1" customWidth="1"/>
    <col min="10748" max="10748" width="9.7109375" bestFit="1" customWidth="1"/>
    <col min="10749" max="10749" width="10" bestFit="1" customWidth="1"/>
    <col min="10750" max="10750" width="8.85546875" bestFit="1" customWidth="1"/>
    <col min="10751" max="10751" width="22.85546875" customWidth="1"/>
    <col min="10752" max="10752" width="59.7109375" bestFit="1" customWidth="1"/>
    <col min="10753" max="10753" width="57.85546875" bestFit="1" customWidth="1"/>
    <col min="10754" max="10754" width="35.28515625" bestFit="1" customWidth="1"/>
    <col min="10755" max="10755" width="28.140625" bestFit="1" customWidth="1"/>
    <col min="10756" max="10756" width="33.140625" bestFit="1" customWidth="1"/>
    <col min="10757" max="10757" width="26" bestFit="1" customWidth="1"/>
    <col min="10758" max="10758" width="19.140625" bestFit="1" customWidth="1"/>
    <col min="10759" max="10759" width="10.42578125" customWidth="1"/>
    <col min="10760" max="10760" width="11.85546875" customWidth="1"/>
    <col min="10761" max="10761" width="14.7109375" customWidth="1"/>
    <col min="10762" max="10762" width="9" bestFit="1" customWidth="1"/>
    <col min="11003" max="11003" width="4.7109375" bestFit="1" customWidth="1"/>
    <col min="11004" max="11004" width="9.7109375" bestFit="1" customWidth="1"/>
    <col min="11005" max="11005" width="10" bestFit="1" customWidth="1"/>
    <col min="11006" max="11006" width="8.85546875" bestFit="1" customWidth="1"/>
    <col min="11007" max="11007" width="22.85546875" customWidth="1"/>
    <col min="11008" max="11008" width="59.7109375" bestFit="1" customWidth="1"/>
    <col min="11009" max="11009" width="57.85546875" bestFit="1" customWidth="1"/>
    <col min="11010" max="11010" width="35.28515625" bestFit="1" customWidth="1"/>
    <col min="11011" max="11011" width="28.140625" bestFit="1" customWidth="1"/>
    <col min="11012" max="11012" width="33.140625" bestFit="1" customWidth="1"/>
    <col min="11013" max="11013" width="26" bestFit="1" customWidth="1"/>
    <col min="11014" max="11014" width="19.140625" bestFit="1" customWidth="1"/>
    <col min="11015" max="11015" width="10.42578125" customWidth="1"/>
    <col min="11016" max="11016" width="11.85546875" customWidth="1"/>
    <col min="11017" max="11017" width="14.7109375" customWidth="1"/>
    <col min="11018" max="11018" width="9" bestFit="1" customWidth="1"/>
    <col min="11259" max="11259" width="4.7109375" bestFit="1" customWidth="1"/>
    <col min="11260" max="11260" width="9.7109375" bestFit="1" customWidth="1"/>
    <col min="11261" max="11261" width="10" bestFit="1" customWidth="1"/>
    <col min="11262" max="11262" width="8.85546875" bestFit="1" customWidth="1"/>
    <col min="11263" max="11263" width="22.85546875" customWidth="1"/>
    <col min="11264" max="11264" width="59.7109375" bestFit="1" customWidth="1"/>
    <col min="11265" max="11265" width="57.85546875" bestFit="1" customWidth="1"/>
    <col min="11266" max="11266" width="35.28515625" bestFit="1" customWidth="1"/>
    <col min="11267" max="11267" width="28.140625" bestFit="1" customWidth="1"/>
    <col min="11268" max="11268" width="33.140625" bestFit="1" customWidth="1"/>
    <col min="11269" max="11269" width="26" bestFit="1" customWidth="1"/>
    <col min="11270" max="11270" width="19.140625" bestFit="1" customWidth="1"/>
    <col min="11271" max="11271" width="10.42578125" customWidth="1"/>
    <col min="11272" max="11272" width="11.85546875" customWidth="1"/>
    <col min="11273" max="11273" width="14.7109375" customWidth="1"/>
    <col min="11274" max="11274" width="9" bestFit="1" customWidth="1"/>
    <col min="11515" max="11515" width="4.7109375" bestFit="1" customWidth="1"/>
    <col min="11516" max="11516" width="9.7109375" bestFit="1" customWidth="1"/>
    <col min="11517" max="11517" width="10" bestFit="1" customWidth="1"/>
    <col min="11518" max="11518" width="8.85546875" bestFit="1" customWidth="1"/>
    <col min="11519" max="11519" width="22.85546875" customWidth="1"/>
    <col min="11520" max="11520" width="59.7109375" bestFit="1" customWidth="1"/>
    <col min="11521" max="11521" width="57.85546875" bestFit="1" customWidth="1"/>
    <col min="11522" max="11522" width="35.28515625" bestFit="1" customWidth="1"/>
    <col min="11523" max="11523" width="28.140625" bestFit="1" customWidth="1"/>
    <col min="11524" max="11524" width="33.140625" bestFit="1" customWidth="1"/>
    <col min="11525" max="11525" width="26" bestFit="1" customWidth="1"/>
    <col min="11526" max="11526" width="19.140625" bestFit="1" customWidth="1"/>
    <col min="11527" max="11527" width="10.42578125" customWidth="1"/>
    <col min="11528" max="11528" width="11.85546875" customWidth="1"/>
    <col min="11529" max="11529" width="14.7109375" customWidth="1"/>
    <col min="11530" max="11530" width="9" bestFit="1" customWidth="1"/>
    <col min="11771" max="11771" width="4.7109375" bestFit="1" customWidth="1"/>
    <col min="11772" max="11772" width="9.7109375" bestFit="1" customWidth="1"/>
    <col min="11773" max="11773" width="10" bestFit="1" customWidth="1"/>
    <col min="11774" max="11774" width="8.85546875" bestFit="1" customWidth="1"/>
    <col min="11775" max="11775" width="22.85546875" customWidth="1"/>
    <col min="11776" max="11776" width="59.7109375" bestFit="1" customWidth="1"/>
    <col min="11777" max="11777" width="57.85546875" bestFit="1" customWidth="1"/>
    <col min="11778" max="11778" width="35.28515625" bestFit="1" customWidth="1"/>
    <col min="11779" max="11779" width="28.140625" bestFit="1" customWidth="1"/>
    <col min="11780" max="11780" width="33.140625" bestFit="1" customWidth="1"/>
    <col min="11781" max="11781" width="26" bestFit="1" customWidth="1"/>
    <col min="11782" max="11782" width="19.140625" bestFit="1" customWidth="1"/>
    <col min="11783" max="11783" width="10.42578125" customWidth="1"/>
    <col min="11784" max="11784" width="11.85546875" customWidth="1"/>
    <col min="11785" max="11785" width="14.7109375" customWidth="1"/>
    <col min="11786" max="11786" width="9" bestFit="1" customWidth="1"/>
    <col min="12027" max="12027" width="4.7109375" bestFit="1" customWidth="1"/>
    <col min="12028" max="12028" width="9.7109375" bestFit="1" customWidth="1"/>
    <col min="12029" max="12029" width="10" bestFit="1" customWidth="1"/>
    <col min="12030" max="12030" width="8.85546875" bestFit="1" customWidth="1"/>
    <col min="12031" max="12031" width="22.85546875" customWidth="1"/>
    <col min="12032" max="12032" width="59.7109375" bestFit="1" customWidth="1"/>
    <col min="12033" max="12033" width="57.85546875" bestFit="1" customWidth="1"/>
    <col min="12034" max="12034" width="35.28515625" bestFit="1" customWidth="1"/>
    <col min="12035" max="12035" width="28.140625" bestFit="1" customWidth="1"/>
    <col min="12036" max="12036" width="33.140625" bestFit="1" customWidth="1"/>
    <col min="12037" max="12037" width="26" bestFit="1" customWidth="1"/>
    <col min="12038" max="12038" width="19.140625" bestFit="1" customWidth="1"/>
    <col min="12039" max="12039" width="10.42578125" customWidth="1"/>
    <col min="12040" max="12040" width="11.85546875" customWidth="1"/>
    <col min="12041" max="12041" width="14.7109375" customWidth="1"/>
    <col min="12042" max="12042" width="9" bestFit="1" customWidth="1"/>
    <col min="12283" max="12283" width="4.7109375" bestFit="1" customWidth="1"/>
    <col min="12284" max="12284" width="9.7109375" bestFit="1" customWidth="1"/>
    <col min="12285" max="12285" width="10" bestFit="1" customWidth="1"/>
    <col min="12286" max="12286" width="8.85546875" bestFit="1" customWidth="1"/>
    <col min="12287" max="12287" width="22.85546875" customWidth="1"/>
    <col min="12288" max="12288" width="59.7109375" bestFit="1" customWidth="1"/>
    <col min="12289" max="12289" width="57.85546875" bestFit="1" customWidth="1"/>
    <col min="12290" max="12290" width="35.28515625" bestFit="1" customWidth="1"/>
    <col min="12291" max="12291" width="28.140625" bestFit="1" customWidth="1"/>
    <col min="12292" max="12292" width="33.140625" bestFit="1" customWidth="1"/>
    <col min="12293" max="12293" width="26" bestFit="1" customWidth="1"/>
    <col min="12294" max="12294" width="19.140625" bestFit="1" customWidth="1"/>
    <col min="12295" max="12295" width="10.42578125" customWidth="1"/>
    <col min="12296" max="12296" width="11.85546875" customWidth="1"/>
    <col min="12297" max="12297" width="14.7109375" customWidth="1"/>
    <col min="12298" max="12298" width="9" bestFit="1" customWidth="1"/>
    <col min="12539" max="12539" width="4.7109375" bestFit="1" customWidth="1"/>
    <col min="12540" max="12540" width="9.7109375" bestFit="1" customWidth="1"/>
    <col min="12541" max="12541" width="10" bestFit="1" customWidth="1"/>
    <col min="12542" max="12542" width="8.85546875" bestFit="1" customWidth="1"/>
    <col min="12543" max="12543" width="22.85546875" customWidth="1"/>
    <col min="12544" max="12544" width="59.7109375" bestFit="1" customWidth="1"/>
    <col min="12545" max="12545" width="57.85546875" bestFit="1" customWidth="1"/>
    <col min="12546" max="12546" width="35.28515625" bestFit="1" customWidth="1"/>
    <col min="12547" max="12547" width="28.140625" bestFit="1" customWidth="1"/>
    <col min="12548" max="12548" width="33.140625" bestFit="1" customWidth="1"/>
    <col min="12549" max="12549" width="26" bestFit="1" customWidth="1"/>
    <col min="12550" max="12550" width="19.140625" bestFit="1" customWidth="1"/>
    <col min="12551" max="12551" width="10.42578125" customWidth="1"/>
    <col min="12552" max="12552" width="11.85546875" customWidth="1"/>
    <col min="12553" max="12553" width="14.7109375" customWidth="1"/>
    <col min="12554" max="12554" width="9" bestFit="1" customWidth="1"/>
    <col min="12795" max="12795" width="4.7109375" bestFit="1" customWidth="1"/>
    <col min="12796" max="12796" width="9.7109375" bestFit="1" customWidth="1"/>
    <col min="12797" max="12797" width="10" bestFit="1" customWidth="1"/>
    <col min="12798" max="12798" width="8.85546875" bestFit="1" customWidth="1"/>
    <col min="12799" max="12799" width="22.85546875" customWidth="1"/>
    <col min="12800" max="12800" width="59.7109375" bestFit="1" customWidth="1"/>
    <col min="12801" max="12801" width="57.85546875" bestFit="1" customWidth="1"/>
    <col min="12802" max="12802" width="35.28515625" bestFit="1" customWidth="1"/>
    <col min="12803" max="12803" width="28.140625" bestFit="1" customWidth="1"/>
    <col min="12804" max="12804" width="33.140625" bestFit="1" customWidth="1"/>
    <col min="12805" max="12805" width="26" bestFit="1" customWidth="1"/>
    <col min="12806" max="12806" width="19.140625" bestFit="1" customWidth="1"/>
    <col min="12807" max="12807" width="10.42578125" customWidth="1"/>
    <col min="12808" max="12808" width="11.85546875" customWidth="1"/>
    <col min="12809" max="12809" width="14.7109375" customWidth="1"/>
    <col min="12810" max="12810" width="9" bestFit="1" customWidth="1"/>
    <col min="13051" max="13051" width="4.7109375" bestFit="1" customWidth="1"/>
    <col min="13052" max="13052" width="9.7109375" bestFit="1" customWidth="1"/>
    <col min="13053" max="13053" width="10" bestFit="1" customWidth="1"/>
    <col min="13054" max="13054" width="8.85546875" bestFit="1" customWidth="1"/>
    <col min="13055" max="13055" width="22.85546875" customWidth="1"/>
    <col min="13056" max="13056" width="59.7109375" bestFit="1" customWidth="1"/>
    <col min="13057" max="13057" width="57.85546875" bestFit="1" customWidth="1"/>
    <col min="13058" max="13058" width="35.28515625" bestFit="1" customWidth="1"/>
    <col min="13059" max="13059" width="28.140625" bestFit="1" customWidth="1"/>
    <col min="13060" max="13060" width="33.140625" bestFit="1" customWidth="1"/>
    <col min="13061" max="13061" width="26" bestFit="1" customWidth="1"/>
    <col min="13062" max="13062" width="19.140625" bestFit="1" customWidth="1"/>
    <col min="13063" max="13063" width="10.42578125" customWidth="1"/>
    <col min="13064" max="13064" width="11.85546875" customWidth="1"/>
    <col min="13065" max="13065" width="14.7109375" customWidth="1"/>
    <col min="13066" max="13066" width="9" bestFit="1" customWidth="1"/>
    <col min="13307" max="13307" width="4.7109375" bestFit="1" customWidth="1"/>
    <col min="13308" max="13308" width="9.7109375" bestFit="1" customWidth="1"/>
    <col min="13309" max="13309" width="10" bestFit="1" customWidth="1"/>
    <col min="13310" max="13310" width="8.85546875" bestFit="1" customWidth="1"/>
    <col min="13311" max="13311" width="22.85546875" customWidth="1"/>
    <col min="13312" max="13312" width="59.7109375" bestFit="1" customWidth="1"/>
    <col min="13313" max="13313" width="57.85546875" bestFit="1" customWidth="1"/>
    <col min="13314" max="13314" width="35.28515625" bestFit="1" customWidth="1"/>
    <col min="13315" max="13315" width="28.140625" bestFit="1" customWidth="1"/>
    <col min="13316" max="13316" width="33.140625" bestFit="1" customWidth="1"/>
    <col min="13317" max="13317" width="26" bestFit="1" customWidth="1"/>
    <col min="13318" max="13318" width="19.140625" bestFit="1" customWidth="1"/>
    <col min="13319" max="13319" width="10.42578125" customWidth="1"/>
    <col min="13320" max="13320" width="11.85546875" customWidth="1"/>
    <col min="13321" max="13321" width="14.7109375" customWidth="1"/>
    <col min="13322" max="13322" width="9" bestFit="1" customWidth="1"/>
    <col min="13563" max="13563" width="4.7109375" bestFit="1" customWidth="1"/>
    <col min="13564" max="13564" width="9.7109375" bestFit="1" customWidth="1"/>
    <col min="13565" max="13565" width="10" bestFit="1" customWidth="1"/>
    <col min="13566" max="13566" width="8.85546875" bestFit="1" customWidth="1"/>
    <col min="13567" max="13567" width="22.85546875" customWidth="1"/>
    <col min="13568" max="13568" width="59.7109375" bestFit="1" customWidth="1"/>
    <col min="13569" max="13569" width="57.85546875" bestFit="1" customWidth="1"/>
    <col min="13570" max="13570" width="35.28515625" bestFit="1" customWidth="1"/>
    <col min="13571" max="13571" width="28.140625" bestFit="1" customWidth="1"/>
    <col min="13572" max="13572" width="33.140625" bestFit="1" customWidth="1"/>
    <col min="13573" max="13573" width="26" bestFit="1" customWidth="1"/>
    <col min="13574" max="13574" width="19.140625" bestFit="1" customWidth="1"/>
    <col min="13575" max="13575" width="10.42578125" customWidth="1"/>
    <col min="13576" max="13576" width="11.85546875" customWidth="1"/>
    <col min="13577" max="13577" width="14.7109375" customWidth="1"/>
    <col min="13578" max="13578" width="9" bestFit="1" customWidth="1"/>
    <col min="13819" max="13819" width="4.7109375" bestFit="1" customWidth="1"/>
    <col min="13820" max="13820" width="9.7109375" bestFit="1" customWidth="1"/>
    <col min="13821" max="13821" width="10" bestFit="1" customWidth="1"/>
    <col min="13822" max="13822" width="8.85546875" bestFit="1" customWidth="1"/>
    <col min="13823" max="13823" width="22.85546875" customWidth="1"/>
    <col min="13824" max="13824" width="59.7109375" bestFit="1" customWidth="1"/>
    <col min="13825" max="13825" width="57.85546875" bestFit="1" customWidth="1"/>
    <col min="13826" max="13826" width="35.28515625" bestFit="1" customWidth="1"/>
    <col min="13827" max="13827" width="28.140625" bestFit="1" customWidth="1"/>
    <col min="13828" max="13828" width="33.140625" bestFit="1" customWidth="1"/>
    <col min="13829" max="13829" width="26" bestFit="1" customWidth="1"/>
    <col min="13830" max="13830" width="19.140625" bestFit="1" customWidth="1"/>
    <col min="13831" max="13831" width="10.42578125" customWidth="1"/>
    <col min="13832" max="13832" width="11.85546875" customWidth="1"/>
    <col min="13833" max="13833" width="14.7109375" customWidth="1"/>
    <col min="13834" max="13834" width="9" bestFit="1" customWidth="1"/>
    <col min="14075" max="14075" width="4.7109375" bestFit="1" customWidth="1"/>
    <col min="14076" max="14076" width="9.7109375" bestFit="1" customWidth="1"/>
    <col min="14077" max="14077" width="10" bestFit="1" customWidth="1"/>
    <col min="14078" max="14078" width="8.85546875" bestFit="1" customWidth="1"/>
    <col min="14079" max="14079" width="22.85546875" customWidth="1"/>
    <col min="14080" max="14080" width="59.7109375" bestFit="1" customWidth="1"/>
    <col min="14081" max="14081" width="57.85546875" bestFit="1" customWidth="1"/>
    <col min="14082" max="14082" width="35.28515625" bestFit="1" customWidth="1"/>
    <col min="14083" max="14083" width="28.140625" bestFit="1" customWidth="1"/>
    <col min="14084" max="14084" width="33.140625" bestFit="1" customWidth="1"/>
    <col min="14085" max="14085" width="26" bestFit="1" customWidth="1"/>
    <col min="14086" max="14086" width="19.140625" bestFit="1" customWidth="1"/>
    <col min="14087" max="14087" width="10.42578125" customWidth="1"/>
    <col min="14088" max="14088" width="11.85546875" customWidth="1"/>
    <col min="14089" max="14089" width="14.7109375" customWidth="1"/>
    <col min="14090" max="14090" width="9" bestFit="1" customWidth="1"/>
    <col min="14331" max="14331" width="4.7109375" bestFit="1" customWidth="1"/>
    <col min="14332" max="14332" width="9.7109375" bestFit="1" customWidth="1"/>
    <col min="14333" max="14333" width="10" bestFit="1" customWidth="1"/>
    <col min="14334" max="14334" width="8.85546875" bestFit="1" customWidth="1"/>
    <col min="14335" max="14335" width="22.85546875" customWidth="1"/>
    <col min="14336" max="14336" width="59.7109375" bestFit="1" customWidth="1"/>
    <col min="14337" max="14337" width="57.85546875" bestFit="1" customWidth="1"/>
    <col min="14338" max="14338" width="35.28515625" bestFit="1" customWidth="1"/>
    <col min="14339" max="14339" width="28.140625" bestFit="1" customWidth="1"/>
    <col min="14340" max="14340" width="33.140625" bestFit="1" customWidth="1"/>
    <col min="14341" max="14341" width="26" bestFit="1" customWidth="1"/>
    <col min="14342" max="14342" width="19.140625" bestFit="1" customWidth="1"/>
    <col min="14343" max="14343" width="10.42578125" customWidth="1"/>
    <col min="14344" max="14344" width="11.85546875" customWidth="1"/>
    <col min="14345" max="14345" width="14.7109375" customWidth="1"/>
    <col min="14346" max="14346" width="9" bestFit="1" customWidth="1"/>
    <col min="14587" max="14587" width="4.7109375" bestFit="1" customWidth="1"/>
    <col min="14588" max="14588" width="9.7109375" bestFit="1" customWidth="1"/>
    <col min="14589" max="14589" width="10" bestFit="1" customWidth="1"/>
    <col min="14590" max="14590" width="8.85546875" bestFit="1" customWidth="1"/>
    <col min="14591" max="14591" width="22.85546875" customWidth="1"/>
    <col min="14592" max="14592" width="59.7109375" bestFit="1" customWidth="1"/>
    <col min="14593" max="14593" width="57.85546875" bestFit="1" customWidth="1"/>
    <col min="14594" max="14594" width="35.28515625" bestFit="1" customWidth="1"/>
    <col min="14595" max="14595" width="28.140625" bestFit="1" customWidth="1"/>
    <col min="14596" max="14596" width="33.140625" bestFit="1" customWidth="1"/>
    <col min="14597" max="14597" width="26" bestFit="1" customWidth="1"/>
    <col min="14598" max="14598" width="19.140625" bestFit="1" customWidth="1"/>
    <col min="14599" max="14599" width="10.42578125" customWidth="1"/>
    <col min="14600" max="14600" width="11.85546875" customWidth="1"/>
    <col min="14601" max="14601" width="14.7109375" customWidth="1"/>
    <col min="14602" max="14602" width="9" bestFit="1" customWidth="1"/>
    <col min="14843" max="14843" width="4.7109375" bestFit="1" customWidth="1"/>
    <col min="14844" max="14844" width="9.7109375" bestFit="1" customWidth="1"/>
    <col min="14845" max="14845" width="10" bestFit="1" customWidth="1"/>
    <col min="14846" max="14846" width="8.85546875" bestFit="1" customWidth="1"/>
    <col min="14847" max="14847" width="22.85546875" customWidth="1"/>
    <col min="14848" max="14848" width="59.7109375" bestFit="1" customWidth="1"/>
    <col min="14849" max="14849" width="57.85546875" bestFit="1" customWidth="1"/>
    <col min="14850" max="14850" width="35.28515625" bestFit="1" customWidth="1"/>
    <col min="14851" max="14851" width="28.140625" bestFit="1" customWidth="1"/>
    <col min="14852" max="14852" width="33.140625" bestFit="1" customWidth="1"/>
    <col min="14853" max="14853" width="26" bestFit="1" customWidth="1"/>
    <col min="14854" max="14854" width="19.140625" bestFit="1" customWidth="1"/>
    <col min="14855" max="14855" width="10.42578125" customWidth="1"/>
    <col min="14856" max="14856" width="11.85546875" customWidth="1"/>
    <col min="14857" max="14857" width="14.7109375" customWidth="1"/>
    <col min="14858" max="14858" width="9" bestFit="1" customWidth="1"/>
    <col min="15099" max="15099" width="4.7109375" bestFit="1" customWidth="1"/>
    <col min="15100" max="15100" width="9.7109375" bestFit="1" customWidth="1"/>
    <col min="15101" max="15101" width="10" bestFit="1" customWidth="1"/>
    <col min="15102" max="15102" width="8.85546875" bestFit="1" customWidth="1"/>
    <col min="15103" max="15103" width="22.85546875" customWidth="1"/>
    <col min="15104" max="15104" width="59.7109375" bestFit="1" customWidth="1"/>
    <col min="15105" max="15105" width="57.85546875" bestFit="1" customWidth="1"/>
    <col min="15106" max="15106" width="35.28515625" bestFit="1" customWidth="1"/>
    <col min="15107" max="15107" width="28.140625" bestFit="1" customWidth="1"/>
    <col min="15108" max="15108" width="33.140625" bestFit="1" customWidth="1"/>
    <col min="15109" max="15109" width="26" bestFit="1" customWidth="1"/>
    <col min="15110" max="15110" width="19.140625" bestFit="1" customWidth="1"/>
    <col min="15111" max="15111" width="10.42578125" customWidth="1"/>
    <col min="15112" max="15112" width="11.85546875" customWidth="1"/>
    <col min="15113" max="15113" width="14.7109375" customWidth="1"/>
    <col min="15114" max="15114" width="9" bestFit="1" customWidth="1"/>
    <col min="15355" max="15355" width="4.7109375" bestFit="1" customWidth="1"/>
    <col min="15356" max="15356" width="9.7109375" bestFit="1" customWidth="1"/>
    <col min="15357" max="15357" width="10" bestFit="1" customWidth="1"/>
    <col min="15358" max="15358" width="8.85546875" bestFit="1" customWidth="1"/>
    <col min="15359" max="15359" width="22.85546875" customWidth="1"/>
    <col min="15360" max="15360" width="59.7109375" bestFit="1" customWidth="1"/>
    <col min="15361" max="15361" width="57.85546875" bestFit="1" customWidth="1"/>
    <col min="15362" max="15362" width="35.28515625" bestFit="1" customWidth="1"/>
    <col min="15363" max="15363" width="28.140625" bestFit="1" customWidth="1"/>
    <col min="15364" max="15364" width="33.140625" bestFit="1" customWidth="1"/>
    <col min="15365" max="15365" width="26" bestFit="1" customWidth="1"/>
    <col min="15366" max="15366" width="19.140625" bestFit="1" customWidth="1"/>
    <col min="15367" max="15367" width="10.42578125" customWidth="1"/>
    <col min="15368" max="15368" width="11.85546875" customWidth="1"/>
    <col min="15369" max="15369" width="14.7109375" customWidth="1"/>
    <col min="15370" max="15370" width="9" bestFit="1" customWidth="1"/>
    <col min="15611" max="15611" width="4.7109375" bestFit="1" customWidth="1"/>
    <col min="15612" max="15612" width="9.7109375" bestFit="1" customWidth="1"/>
    <col min="15613" max="15613" width="10" bestFit="1" customWidth="1"/>
    <col min="15614" max="15614" width="8.85546875" bestFit="1" customWidth="1"/>
    <col min="15615" max="15615" width="22.85546875" customWidth="1"/>
    <col min="15616" max="15616" width="59.7109375" bestFit="1" customWidth="1"/>
    <col min="15617" max="15617" width="57.85546875" bestFit="1" customWidth="1"/>
    <col min="15618" max="15618" width="35.28515625" bestFit="1" customWidth="1"/>
    <col min="15619" max="15619" width="28.140625" bestFit="1" customWidth="1"/>
    <col min="15620" max="15620" width="33.140625" bestFit="1" customWidth="1"/>
    <col min="15621" max="15621" width="26" bestFit="1" customWidth="1"/>
    <col min="15622" max="15622" width="19.140625" bestFit="1" customWidth="1"/>
    <col min="15623" max="15623" width="10.42578125" customWidth="1"/>
    <col min="15624" max="15624" width="11.85546875" customWidth="1"/>
    <col min="15625" max="15625" width="14.7109375" customWidth="1"/>
    <col min="15626" max="15626" width="9" bestFit="1" customWidth="1"/>
    <col min="15867" max="15867" width="4.7109375" bestFit="1" customWidth="1"/>
    <col min="15868" max="15868" width="9.7109375" bestFit="1" customWidth="1"/>
    <col min="15869" max="15869" width="10" bestFit="1" customWidth="1"/>
    <col min="15870" max="15870" width="8.85546875" bestFit="1" customWidth="1"/>
    <col min="15871" max="15871" width="22.85546875" customWidth="1"/>
    <col min="15872" max="15872" width="59.7109375" bestFit="1" customWidth="1"/>
    <col min="15873" max="15873" width="57.85546875" bestFit="1" customWidth="1"/>
    <col min="15874" max="15874" width="35.28515625" bestFit="1" customWidth="1"/>
    <col min="15875" max="15875" width="28.140625" bestFit="1" customWidth="1"/>
    <col min="15876" max="15876" width="33.140625" bestFit="1" customWidth="1"/>
    <col min="15877" max="15877" width="26" bestFit="1" customWidth="1"/>
    <col min="15878" max="15878" width="19.140625" bestFit="1" customWidth="1"/>
    <col min="15879" max="15879" width="10.42578125" customWidth="1"/>
    <col min="15880" max="15880" width="11.85546875" customWidth="1"/>
    <col min="15881" max="15881" width="14.7109375" customWidth="1"/>
    <col min="15882" max="15882" width="9" bestFit="1" customWidth="1"/>
    <col min="16123" max="16123" width="4.7109375" bestFit="1" customWidth="1"/>
    <col min="16124" max="16124" width="9.7109375" bestFit="1" customWidth="1"/>
    <col min="16125" max="16125" width="10" bestFit="1" customWidth="1"/>
    <col min="16126" max="16126" width="8.85546875" bestFit="1" customWidth="1"/>
    <col min="16127" max="16127" width="22.85546875" customWidth="1"/>
    <col min="16128" max="16128" width="59.7109375" bestFit="1" customWidth="1"/>
    <col min="16129" max="16129" width="57.85546875" bestFit="1" customWidth="1"/>
    <col min="16130" max="16130" width="35.28515625" bestFit="1" customWidth="1"/>
    <col min="16131" max="16131" width="28.140625" bestFit="1" customWidth="1"/>
    <col min="16132" max="16132" width="33.140625" bestFit="1" customWidth="1"/>
    <col min="16133" max="16133" width="26" bestFit="1" customWidth="1"/>
    <col min="16134" max="16134" width="19.140625" bestFit="1" customWidth="1"/>
    <col min="16135" max="16135" width="10.42578125" customWidth="1"/>
    <col min="16136" max="16136" width="11.85546875" customWidth="1"/>
    <col min="16137" max="16137" width="14.7109375" customWidth="1"/>
    <col min="16138" max="16138" width="9" bestFit="1" customWidth="1"/>
  </cols>
  <sheetData>
    <row r="1" spans="1:19" x14ac:dyDescent="0.25">
      <c r="M1" s="1"/>
      <c r="N1" s="1"/>
      <c r="O1" s="1"/>
      <c r="P1" s="1"/>
    </row>
    <row r="2" spans="1:19" x14ac:dyDescent="0.25">
      <c r="A2" s="2" t="s">
        <v>0</v>
      </c>
      <c r="M2" s="1"/>
      <c r="N2" s="1"/>
      <c r="O2" s="1"/>
      <c r="P2" s="1"/>
    </row>
    <row r="3" spans="1:19" x14ac:dyDescent="0.25">
      <c r="M3" s="1"/>
      <c r="N3" s="1"/>
      <c r="O3" s="1"/>
      <c r="P3" s="1"/>
    </row>
    <row r="4" spans="1:19" s="4" customFormat="1" ht="47.25" customHeight="1" x14ac:dyDescent="0.25">
      <c r="A4" s="120" t="s">
        <v>1</v>
      </c>
      <c r="B4" s="122" t="s">
        <v>2</v>
      </c>
      <c r="C4" s="122" t="s">
        <v>3</v>
      </c>
      <c r="D4" s="122" t="s">
        <v>4</v>
      </c>
      <c r="E4" s="120" t="s">
        <v>5</v>
      </c>
      <c r="F4" s="120" t="s">
        <v>6</v>
      </c>
      <c r="G4" s="120" t="s">
        <v>7</v>
      </c>
      <c r="H4" s="133" t="s">
        <v>8</v>
      </c>
      <c r="I4" s="133"/>
      <c r="J4" s="120" t="s">
        <v>9</v>
      </c>
      <c r="K4" s="134" t="s">
        <v>10</v>
      </c>
      <c r="L4" s="135"/>
      <c r="M4" s="136" t="s">
        <v>11</v>
      </c>
      <c r="N4" s="136"/>
      <c r="O4" s="136" t="s">
        <v>12</v>
      </c>
      <c r="P4" s="136"/>
      <c r="Q4" s="120" t="s">
        <v>13</v>
      </c>
      <c r="R4" s="122" t="s">
        <v>14</v>
      </c>
      <c r="S4" s="3"/>
    </row>
    <row r="5" spans="1:19" s="4" customFormat="1" x14ac:dyDescent="0.2">
      <c r="A5" s="121"/>
      <c r="B5" s="123"/>
      <c r="C5" s="123"/>
      <c r="D5" s="123"/>
      <c r="E5" s="121"/>
      <c r="F5" s="121"/>
      <c r="G5" s="121"/>
      <c r="H5" s="5" t="s">
        <v>15</v>
      </c>
      <c r="I5" s="5" t="s">
        <v>16</v>
      </c>
      <c r="J5" s="121"/>
      <c r="K5" s="6">
        <v>2018</v>
      </c>
      <c r="L5" s="6">
        <v>2019</v>
      </c>
      <c r="M5" s="7">
        <v>2018</v>
      </c>
      <c r="N5" s="7">
        <v>2019</v>
      </c>
      <c r="O5" s="7">
        <v>2018</v>
      </c>
      <c r="P5" s="7">
        <v>2019</v>
      </c>
      <c r="Q5" s="121"/>
      <c r="R5" s="123"/>
      <c r="S5" s="3"/>
    </row>
    <row r="6" spans="1:19" s="4" customFormat="1" ht="15.75" customHeight="1" x14ac:dyDescent="0.2">
      <c r="A6" s="8" t="s">
        <v>17</v>
      </c>
      <c r="B6" s="6" t="s">
        <v>18</v>
      </c>
      <c r="C6" s="6" t="s">
        <v>19</v>
      </c>
      <c r="D6" s="6" t="s">
        <v>20</v>
      </c>
      <c r="E6" s="8" t="s">
        <v>21</v>
      </c>
      <c r="F6" s="8" t="s">
        <v>22</v>
      </c>
      <c r="G6" s="8" t="s">
        <v>23</v>
      </c>
      <c r="H6" s="6" t="s">
        <v>24</v>
      </c>
      <c r="I6" s="6" t="s">
        <v>25</v>
      </c>
      <c r="J6" s="8" t="s">
        <v>26</v>
      </c>
      <c r="K6" s="6" t="s">
        <v>27</v>
      </c>
      <c r="L6" s="6" t="s">
        <v>28</v>
      </c>
      <c r="M6" s="9" t="s">
        <v>29</v>
      </c>
      <c r="N6" s="9" t="s">
        <v>30</v>
      </c>
      <c r="O6" s="9" t="s">
        <v>31</v>
      </c>
      <c r="P6" s="9" t="s">
        <v>32</v>
      </c>
      <c r="Q6" s="8" t="s">
        <v>33</v>
      </c>
      <c r="R6" s="6" t="s">
        <v>34</v>
      </c>
      <c r="S6" s="3"/>
    </row>
    <row r="7" spans="1:19" s="12" customFormat="1" ht="43.5" customHeight="1" x14ac:dyDescent="0.25">
      <c r="A7" s="60">
        <v>1</v>
      </c>
      <c r="B7" s="124">
        <v>1</v>
      </c>
      <c r="C7" s="113">
        <v>4</v>
      </c>
      <c r="D7" s="113">
        <v>5</v>
      </c>
      <c r="E7" s="127" t="s">
        <v>35</v>
      </c>
      <c r="F7" s="113" t="s">
        <v>36</v>
      </c>
      <c r="G7" s="10" t="s">
        <v>37</v>
      </c>
      <c r="H7" s="132" t="s">
        <v>38</v>
      </c>
      <c r="I7" s="10">
        <v>15</v>
      </c>
      <c r="J7" s="113" t="s">
        <v>39</v>
      </c>
      <c r="K7" s="113" t="s">
        <v>40</v>
      </c>
      <c r="L7" s="113"/>
      <c r="M7" s="117">
        <v>31317.42</v>
      </c>
      <c r="N7" s="117"/>
      <c r="O7" s="117">
        <v>31317.42</v>
      </c>
      <c r="P7" s="117"/>
      <c r="Q7" s="113" t="s">
        <v>41</v>
      </c>
      <c r="R7" s="113" t="s">
        <v>42</v>
      </c>
      <c r="S7" s="11"/>
    </row>
    <row r="8" spans="1:19" s="12" customFormat="1" ht="22.5" customHeight="1" x14ac:dyDescent="0.25">
      <c r="A8" s="61"/>
      <c r="B8" s="125"/>
      <c r="C8" s="114"/>
      <c r="D8" s="114"/>
      <c r="E8" s="128"/>
      <c r="F8" s="130"/>
      <c r="G8" s="10" t="s">
        <v>37</v>
      </c>
      <c r="H8" s="130"/>
      <c r="I8" s="10">
        <v>15</v>
      </c>
      <c r="J8" s="114"/>
      <c r="K8" s="114"/>
      <c r="L8" s="114"/>
      <c r="M8" s="118"/>
      <c r="N8" s="118"/>
      <c r="O8" s="118"/>
      <c r="P8" s="118"/>
      <c r="Q8" s="114"/>
      <c r="R8" s="114"/>
      <c r="S8" s="11"/>
    </row>
    <row r="9" spans="1:19" s="12" customFormat="1" ht="23.25" customHeight="1" x14ac:dyDescent="0.25">
      <c r="A9" s="61"/>
      <c r="B9" s="125"/>
      <c r="C9" s="114"/>
      <c r="D9" s="114"/>
      <c r="E9" s="128"/>
      <c r="F9" s="130"/>
      <c r="G9" s="10" t="s">
        <v>43</v>
      </c>
      <c r="H9" s="130"/>
      <c r="I9" s="10">
        <v>15</v>
      </c>
      <c r="J9" s="114"/>
      <c r="K9" s="114"/>
      <c r="L9" s="114"/>
      <c r="M9" s="118"/>
      <c r="N9" s="118"/>
      <c r="O9" s="118"/>
      <c r="P9" s="118"/>
      <c r="Q9" s="114"/>
      <c r="R9" s="114"/>
      <c r="S9" s="11"/>
    </row>
    <row r="10" spans="1:19" s="12" customFormat="1" ht="35.25" customHeight="1" x14ac:dyDescent="0.25">
      <c r="A10" s="61"/>
      <c r="B10" s="125"/>
      <c r="C10" s="114"/>
      <c r="D10" s="114"/>
      <c r="E10" s="128"/>
      <c r="F10" s="130"/>
      <c r="G10" s="10" t="s">
        <v>44</v>
      </c>
      <c r="H10" s="130"/>
      <c r="I10" s="10">
        <v>30</v>
      </c>
      <c r="J10" s="114"/>
      <c r="K10" s="114"/>
      <c r="L10" s="114"/>
      <c r="M10" s="118"/>
      <c r="N10" s="118"/>
      <c r="O10" s="118"/>
      <c r="P10" s="118"/>
      <c r="Q10" s="114"/>
      <c r="R10" s="114"/>
      <c r="S10" s="11"/>
    </row>
    <row r="11" spans="1:19" s="14" customFormat="1" x14ac:dyDescent="0.25">
      <c r="A11" s="116"/>
      <c r="B11" s="126"/>
      <c r="C11" s="115"/>
      <c r="D11" s="115"/>
      <c r="E11" s="129"/>
      <c r="F11" s="131"/>
      <c r="G11" s="13" t="s">
        <v>45</v>
      </c>
      <c r="H11" s="131"/>
      <c r="I11" s="13">
        <v>60</v>
      </c>
      <c r="J11" s="115"/>
      <c r="K11" s="115"/>
      <c r="L11" s="115"/>
      <c r="M11" s="119"/>
      <c r="N11" s="119"/>
      <c r="O11" s="119"/>
      <c r="P11" s="119"/>
      <c r="Q11" s="115"/>
      <c r="R11" s="115"/>
    </row>
    <row r="12" spans="1:19" s="14" customFormat="1" x14ac:dyDescent="0.25">
      <c r="A12" s="60">
        <v>2</v>
      </c>
      <c r="B12" s="60">
        <v>1</v>
      </c>
      <c r="C12" s="60">
        <v>4</v>
      </c>
      <c r="D12" s="46">
        <v>5</v>
      </c>
      <c r="E12" s="62" t="s">
        <v>46</v>
      </c>
      <c r="F12" s="46" t="s">
        <v>47</v>
      </c>
      <c r="G12" s="13" t="s">
        <v>48</v>
      </c>
      <c r="H12" s="46" t="s">
        <v>38</v>
      </c>
      <c r="I12" s="13">
        <v>22</v>
      </c>
      <c r="J12" s="46" t="s">
        <v>39</v>
      </c>
      <c r="K12" s="58" t="s">
        <v>49</v>
      </c>
      <c r="L12" s="58"/>
      <c r="M12" s="44">
        <v>22195.55</v>
      </c>
      <c r="N12" s="44"/>
      <c r="O12" s="44">
        <v>22195.55</v>
      </c>
      <c r="P12" s="44"/>
      <c r="Q12" s="46" t="s">
        <v>41</v>
      </c>
      <c r="R12" s="46" t="s">
        <v>50</v>
      </c>
    </row>
    <row r="13" spans="1:19" s="14" customFormat="1" x14ac:dyDescent="0.25">
      <c r="A13" s="61"/>
      <c r="B13" s="61"/>
      <c r="C13" s="61"/>
      <c r="D13" s="47"/>
      <c r="E13" s="63"/>
      <c r="F13" s="47"/>
      <c r="G13" s="13" t="s">
        <v>51</v>
      </c>
      <c r="H13" s="47"/>
      <c r="I13" s="13">
        <v>22</v>
      </c>
      <c r="J13" s="47"/>
      <c r="K13" s="59"/>
      <c r="L13" s="59"/>
      <c r="M13" s="45"/>
      <c r="N13" s="45"/>
      <c r="O13" s="45"/>
      <c r="P13" s="45"/>
      <c r="Q13" s="47"/>
      <c r="R13" s="47"/>
    </row>
    <row r="14" spans="1:19" s="14" customFormat="1" ht="36.75" customHeight="1" x14ac:dyDescent="0.25">
      <c r="A14" s="61"/>
      <c r="B14" s="61"/>
      <c r="C14" s="61"/>
      <c r="D14" s="47"/>
      <c r="E14" s="63"/>
      <c r="F14" s="47"/>
      <c r="G14" s="13" t="s">
        <v>43</v>
      </c>
      <c r="H14" s="47"/>
      <c r="I14" s="13">
        <v>50</v>
      </c>
      <c r="J14" s="47"/>
      <c r="K14" s="59"/>
      <c r="L14" s="59"/>
      <c r="M14" s="45"/>
      <c r="N14" s="45"/>
      <c r="O14" s="45"/>
      <c r="P14" s="45"/>
      <c r="Q14" s="47"/>
      <c r="R14" s="47"/>
    </row>
    <row r="15" spans="1:19" s="14" customFormat="1" ht="41.25" customHeight="1" x14ac:dyDescent="0.25">
      <c r="A15" s="116"/>
      <c r="B15" s="116"/>
      <c r="C15" s="116"/>
      <c r="D15" s="87"/>
      <c r="E15" s="102"/>
      <c r="F15" s="87"/>
      <c r="G15" s="13" t="s">
        <v>45</v>
      </c>
      <c r="H15" s="87"/>
      <c r="I15" s="13">
        <v>50</v>
      </c>
      <c r="J15" s="87"/>
      <c r="K15" s="88"/>
      <c r="L15" s="88"/>
      <c r="M15" s="97"/>
      <c r="N15" s="97"/>
      <c r="O15" s="97"/>
      <c r="P15" s="97"/>
      <c r="Q15" s="87"/>
      <c r="R15" s="87"/>
    </row>
    <row r="16" spans="1:19" s="12" customFormat="1" ht="38.25" customHeight="1" x14ac:dyDescent="0.25">
      <c r="A16" s="90">
        <v>3</v>
      </c>
      <c r="B16" s="90">
        <v>1</v>
      </c>
      <c r="C16" s="90">
        <v>4</v>
      </c>
      <c r="D16" s="108">
        <v>5</v>
      </c>
      <c r="E16" s="112" t="s">
        <v>52</v>
      </c>
      <c r="F16" s="108" t="s">
        <v>53</v>
      </c>
      <c r="G16" s="13" t="s">
        <v>45</v>
      </c>
      <c r="H16" s="108" t="s">
        <v>38</v>
      </c>
      <c r="I16" s="15" t="s">
        <v>54</v>
      </c>
      <c r="J16" s="108" t="s">
        <v>55</v>
      </c>
      <c r="K16" s="110" t="s">
        <v>56</v>
      </c>
      <c r="L16" s="110"/>
      <c r="M16" s="111">
        <v>24157.4</v>
      </c>
      <c r="N16" s="111"/>
      <c r="O16" s="111">
        <v>24157.4</v>
      </c>
      <c r="P16" s="111"/>
      <c r="Q16" s="108" t="s">
        <v>41</v>
      </c>
      <c r="R16" s="108" t="s">
        <v>57</v>
      </c>
    </row>
    <row r="17" spans="1:25" s="12" customFormat="1" ht="30.75" customHeight="1" x14ac:dyDescent="0.25">
      <c r="A17" s="90"/>
      <c r="B17" s="90"/>
      <c r="C17" s="90"/>
      <c r="D17" s="108"/>
      <c r="E17" s="112"/>
      <c r="F17" s="108"/>
      <c r="G17" s="13" t="s">
        <v>44</v>
      </c>
      <c r="H17" s="108"/>
      <c r="I17" s="15" t="s">
        <v>58</v>
      </c>
      <c r="J17" s="108"/>
      <c r="K17" s="110"/>
      <c r="L17" s="110"/>
      <c r="M17" s="111"/>
      <c r="N17" s="111"/>
      <c r="O17" s="111"/>
      <c r="P17" s="111"/>
      <c r="Q17" s="108"/>
      <c r="R17" s="108"/>
    </row>
    <row r="18" spans="1:25" s="12" customFormat="1" ht="34.5" customHeight="1" x14ac:dyDescent="0.25">
      <c r="A18" s="90"/>
      <c r="B18" s="90"/>
      <c r="C18" s="90"/>
      <c r="D18" s="108"/>
      <c r="E18" s="112"/>
      <c r="F18" s="108"/>
      <c r="G18" s="16" t="s">
        <v>59</v>
      </c>
      <c r="H18" s="13" t="s">
        <v>60</v>
      </c>
      <c r="I18" s="15" t="s">
        <v>61</v>
      </c>
      <c r="J18" s="108"/>
      <c r="K18" s="110"/>
      <c r="L18" s="110"/>
      <c r="M18" s="111"/>
      <c r="N18" s="111"/>
      <c r="O18" s="111"/>
      <c r="P18" s="111"/>
      <c r="Q18" s="108"/>
      <c r="R18" s="108"/>
    </row>
    <row r="19" spans="1:25" s="20" customFormat="1" ht="43.5" customHeight="1" x14ac:dyDescent="0.2">
      <c r="A19" s="90">
        <v>4</v>
      </c>
      <c r="B19" s="101">
        <v>1</v>
      </c>
      <c r="C19" s="101">
        <v>4</v>
      </c>
      <c r="D19" s="101">
        <v>5</v>
      </c>
      <c r="E19" s="109" t="s">
        <v>62</v>
      </c>
      <c r="F19" s="101" t="s">
        <v>63</v>
      </c>
      <c r="G19" s="17" t="s">
        <v>64</v>
      </c>
      <c r="H19" s="18" t="s">
        <v>38</v>
      </c>
      <c r="I19" s="18">
        <v>25</v>
      </c>
      <c r="J19" s="101" t="s">
        <v>65</v>
      </c>
      <c r="K19" s="101" t="s">
        <v>49</v>
      </c>
      <c r="L19" s="101"/>
      <c r="M19" s="106">
        <v>39884.9</v>
      </c>
      <c r="N19" s="107"/>
      <c r="O19" s="106">
        <v>39884.9</v>
      </c>
      <c r="P19" s="106"/>
      <c r="Q19" s="101" t="s">
        <v>66</v>
      </c>
      <c r="R19" s="101" t="s">
        <v>67</v>
      </c>
      <c r="S19" s="19"/>
    </row>
    <row r="20" spans="1:25" s="20" customFormat="1" ht="40.5" customHeight="1" x14ac:dyDescent="0.2">
      <c r="A20" s="90"/>
      <c r="B20" s="101"/>
      <c r="C20" s="101"/>
      <c r="D20" s="101"/>
      <c r="E20" s="109"/>
      <c r="F20" s="101"/>
      <c r="G20" s="17" t="s">
        <v>68</v>
      </c>
      <c r="H20" s="18" t="s">
        <v>38</v>
      </c>
      <c r="I20" s="18">
        <v>25</v>
      </c>
      <c r="J20" s="101"/>
      <c r="K20" s="101"/>
      <c r="L20" s="101"/>
      <c r="M20" s="106"/>
      <c r="N20" s="107"/>
      <c r="O20" s="106"/>
      <c r="P20" s="106"/>
      <c r="Q20" s="101"/>
      <c r="R20" s="101"/>
      <c r="S20" s="19"/>
    </row>
    <row r="21" spans="1:25" s="20" customFormat="1" ht="49.5" customHeight="1" x14ac:dyDescent="0.2">
      <c r="A21" s="90"/>
      <c r="B21" s="101"/>
      <c r="C21" s="101"/>
      <c r="D21" s="101"/>
      <c r="E21" s="109"/>
      <c r="F21" s="101"/>
      <c r="G21" s="17" t="s">
        <v>69</v>
      </c>
      <c r="H21" s="18" t="s">
        <v>38</v>
      </c>
      <c r="I21" s="18">
        <v>25</v>
      </c>
      <c r="J21" s="101"/>
      <c r="K21" s="101"/>
      <c r="L21" s="101"/>
      <c r="M21" s="106"/>
      <c r="N21" s="107"/>
      <c r="O21" s="106"/>
      <c r="P21" s="106"/>
      <c r="Q21" s="101"/>
      <c r="R21" s="101"/>
      <c r="S21" s="19"/>
    </row>
    <row r="22" spans="1:25" s="20" customFormat="1" ht="48.75" customHeight="1" x14ac:dyDescent="0.2">
      <c r="A22" s="90"/>
      <c r="B22" s="101"/>
      <c r="C22" s="101"/>
      <c r="D22" s="101"/>
      <c r="E22" s="109"/>
      <c r="F22" s="101"/>
      <c r="G22" s="17" t="s">
        <v>45</v>
      </c>
      <c r="H22" s="18" t="s">
        <v>38</v>
      </c>
      <c r="I22" s="18">
        <v>100</v>
      </c>
      <c r="J22" s="101"/>
      <c r="K22" s="101"/>
      <c r="L22" s="101"/>
      <c r="M22" s="106"/>
      <c r="N22" s="107"/>
      <c r="O22" s="106"/>
      <c r="P22" s="106"/>
      <c r="Q22" s="101"/>
      <c r="R22" s="101"/>
      <c r="S22" s="19"/>
    </row>
    <row r="23" spans="1:25" s="12" customFormat="1" ht="42.75" customHeight="1" x14ac:dyDescent="0.25">
      <c r="A23" s="90"/>
      <c r="B23" s="101"/>
      <c r="C23" s="101"/>
      <c r="D23" s="101"/>
      <c r="E23" s="109"/>
      <c r="F23" s="101"/>
      <c r="G23" s="13" t="s">
        <v>70</v>
      </c>
      <c r="H23" s="21" t="s">
        <v>70</v>
      </c>
      <c r="I23" s="15" t="s">
        <v>71</v>
      </c>
      <c r="J23" s="101"/>
      <c r="K23" s="101"/>
      <c r="L23" s="101"/>
      <c r="M23" s="106"/>
      <c r="N23" s="107"/>
      <c r="O23" s="106"/>
      <c r="P23" s="106"/>
      <c r="Q23" s="101"/>
      <c r="R23" s="101"/>
      <c r="S23" s="11"/>
    </row>
    <row r="24" spans="1:25" s="12" customFormat="1" ht="41.25" customHeight="1" x14ac:dyDescent="0.25">
      <c r="A24" s="60">
        <v>5</v>
      </c>
      <c r="B24" s="46">
        <v>1</v>
      </c>
      <c r="C24" s="46">
        <v>4</v>
      </c>
      <c r="D24" s="46">
        <v>2</v>
      </c>
      <c r="E24" s="62" t="s">
        <v>72</v>
      </c>
      <c r="F24" s="46" t="s">
        <v>73</v>
      </c>
      <c r="G24" s="13" t="s">
        <v>74</v>
      </c>
      <c r="H24" s="21" t="s">
        <v>38</v>
      </c>
      <c r="I24" s="15" t="s">
        <v>75</v>
      </c>
      <c r="J24" s="46" t="s">
        <v>76</v>
      </c>
      <c r="K24" s="103"/>
      <c r="L24" s="46" t="s">
        <v>77</v>
      </c>
      <c r="M24" s="94"/>
      <c r="N24" s="44">
        <v>24200</v>
      </c>
      <c r="O24" s="94"/>
      <c r="P24" s="98">
        <f>N24</f>
        <v>24200</v>
      </c>
      <c r="Q24" s="46" t="s">
        <v>41</v>
      </c>
      <c r="R24" s="46" t="s">
        <v>57</v>
      </c>
      <c r="S24" s="11"/>
    </row>
    <row r="25" spans="1:25" s="12" customFormat="1" x14ac:dyDescent="0.25">
      <c r="A25" s="61"/>
      <c r="B25" s="47"/>
      <c r="C25" s="47"/>
      <c r="D25" s="47"/>
      <c r="E25" s="63"/>
      <c r="F25" s="47"/>
      <c r="G25" s="13" t="s">
        <v>78</v>
      </c>
      <c r="H25" s="21" t="s">
        <v>38</v>
      </c>
      <c r="I25" s="15" t="s">
        <v>75</v>
      </c>
      <c r="J25" s="47"/>
      <c r="K25" s="104"/>
      <c r="L25" s="47"/>
      <c r="M25" s="95"/>
      <c r="N25" s="45"/>
      <c r="O25" s="95"/>
      <c r="P25" s="99"/>
      <c r="Q25" s="47"/>
      <c r="R25" s="47"/>
      <c r="S25" s="11"/>
    </row>
    <row r="26" spans="1:25" s="12" customFormat="1" ht="44.25" customHeight="1" x14ac:dyDescent="0.25">
      <c r="A26" s="61"/>
      <c r="B26" s="47"/>
      <c r="C26" s="47"/>
      <c r="D26" s="47"/>
      <c r="E26" s="63"/>
      <c r="F26" s="47"/>
      <c r="G26" s="46" t="s">
        <v>79</v>
      </c>
      <c r="H26" s="58" t="s">
        <v>60</v>
      </c>
      <c r="I26" s="54" t="s">
        <v>61</v>
      </c>
      <c r="J26" s="47"/>
      <c r="K26" s="104"/>
      <c r="L26" s="47"/>
      <c r="M26" s="95"/>
      <c r="N26" s="45"/>
      <c r="O26" s="95"/>
      <c r="P26" s="99"/>
      <c r="Q26" s="47"/>
      <c r="R26" s="47"/>
      <c r="S26" s="11"/>
    </row>
    <row r="27" spans="1:25" s="12" customFormat="1" ht="64.5" customHeight="1" x14ac:dyDescent="0.25">
      <c r="A27" s="61"/>
      <c r="B27" s="87"/>
      <c r="C27" s="87"/>
      <c r="D27" s="87"/>
      <c r="E27" s="102"/>
      <c r="F27" s="87"/>
      <c r="G27" s="87"/>
      <c r="H27" s="88"/>
      <c r="I27" s="89"/>
      <c r="J27" s="87"/>
      <c r="K27" s="105"/>
      <c r="L27" s="87"/>
      <c r="M27" s="96"/>
      <c r="N27" s="97"/>
      <c r="O27" s="96"/>
      <c r="P27" s="100"/>
      <c r="Q27" s="87"/>
      <c r="R27" s="87"/>
      <c r="S27" s="11"/>
    </row>
    <row r="28" spans="1:25" s="12" customFormat="1" ht="60" customHeight="1" x14ac:dyDescent="0.25">
      <c r="A28" s="90">
        <v>6</v>
      </c>
      <c r="B28" s="91">
        <v>1</v>
      </c>
      <c r="C28" s="77">
        <v>4</v>
      </c>
      <c r="D28" s="91">
        <v>5</v>
      </c>
      <c r="E28" s="92" t="s">
        <v>80</v>
      </c>
      <c r="F28" s="81" t="s">
        <v>81</v>
      </c>
      <c r="G28" s="81" t="s">
        <v>37</v>
      </c>
      <c r="H28" s="22" t="s">
        <v>82</v>
      </c>
      <c r="I28" s="23" t="s">
        <v>71</v>
      </c>
      <c r="J28" s="81" t="s">
        <v>83</v>
      </c>
      <c r="K28" s="85"/>
      <c r="L28" s="83" t="s">
        <v>84</v>
      </c>
      <c r="M28" s="86"/>
      <c r="N28" s="76">
        <v>19999.41</v>
      </c>
      <c r="O28" s="86"/>
      <c r="P28" s="76">
        <v>19999.41</v>
      </c>
      <c r="Q28" s="77" t="s">
        <v>85</v>
      </c>
      <c r="R28" s="77" t="s">
        <v>86</v>
      </c>
      <c r="S28" s="11"/>
      <c r="V28" s="78"/>
      <c r="W28" s="78"/>
      <c r="X28" s="78"/>
      <c r="Y28" s="78"/>
    </row>
    <row r="29" spans="1:25" ht="60.75" customHeight="1" x14ac:dyDescent="0.25">
      <c r="A29" s="90"/>
      <c r="B29" s="91"/>
      <c r="C29" s="77"/>
      <c r="D29" s="91"/>
      <c r="E29" s="92"/>
      <c r="F29" s="93"/>
      <c r="G29" s="82"/>
      <c r="H29" s="22" t="s">
        <v>87</v>
      </c>
      <c r="I29" s="23" t="s">
        <v>75</v>
      </c>
      <c r="J29" s="82"/>
      <c r="K29" s="85"/>
      <c r="L29" s="84"/>
      <c r="M29" s="86"/>
      <c r="N29" s="76"/>
      <c r="O29" s="86"/>
      <c r="P29" s="76"/>
      <c r="Q29" s="77"/>
      <c r="R29" s="77"/>
      <c r="V29" s="24"/>
      <c r="W29" s="24"/>
      <c r="X29" s="24"/>
      <c r="Y29" s="24"/>
    </row>
    <row r="30" spans="1:25" ht="65.25" customHeight="1" x14ac:dyDescent="0.25">
      <c r="A30" s="90"/>
      <c r="B30" s="91"/>
      <c r="C30" s="77"/>
      <c r="D30" s="91"/>
      <c r="E30" s="92"/>
      <c r="F30" s="93"/>
      <c r="G30" s="79" t="s">
        <v>88</v>
      </c>
      <c r="H30" s="22" t="s">
        <v>89</v>
      </c>
      <c r="I30" s="23" t="s">
        <v>90</v>
      </c>
      <c r="J30" s="81" t="s">
        <v>91</v>
      </c>
      <c r="K30" s="85"/>
      <c r="L30" s="83" t="s">
        <v>92</v>
      </c>
      <c r="M30" s="86"/>
      <c r="N30" s="76"/>
      <c r="O30" s="86"/>
      <c r="P30" s="76"/>
      <c r="Q30" s="77"/>
      <c r="R30" s="77"/>
      <c r="V30" s="25"/>
      <c r="W30" s="26"/>
      <c r="X30" s="25"/>
      <c r="Y30" s="27"/>
    </row>
    <row r="31" spans="1:25" ht="54" customHeight="1" x14ac:dyDescent="0.25">
      <c r="A31" s="90"/>
      <c r="B31" s="91"/>
      <c r="C31" s="77"/>
      <c r="D31" s="91"/>
      <c r="E31" s="92"/>
      <c r="F31" s="82"/>
      <c r="G31" s="80"/>
      <c r="H31" s="22" t="s">
        <v>87</v>
      </c>
      <c r="I31" s="23" t="s">
        <v>93</v>
      </c>
      <c r="J31" s="82"/>
      <c r="K31" s="85"/>
      <c r="L31" s="84"/>
      <c r="M31" s="86"/>
      <c r="N31" s="76"/>
      <c r="O31" s="86"/>
      <c r="P31" s="76"/>
      <c r="Q31" s="77"/>
      <c r="R31" s="77"/>
      <c r="Y31" s="1"/>
    </row>
    <row r="32" spans="1:25" s="28" customFormat="1" ht="15" customHeight="1" x14ac:dyDescent="0.25">
      <c r="A32" s="60">
        <v>7</v>
      </c>
      <c r="B32" s="67">
        <v>1</v>
      </c>
      <c r="C32" s="67">
        <v>4</v>
      </c>
      <c r="D32" s="67">
        <v>2</v>
      </c>
      <c r="E32" s="73" t="s">
        <v>94</v>
      </c>
      <c r="F32" s="67" t="s">
        <v>95</v>
      </c>
      <c r="G32" s="48" t="s">
        <v>96</v>
      </c>
      <c r="H32" s="70" t="s">
        <v>97</v>
      </c>
      <c r="I32" s="70">
        <v>1</v>
      </c>
      <c r="J32" s="67" t="s">
        <v>98</v>
      </c>
      <c r="K32" s="67"/>
      <c r="L32" s="67" t="s">
        <v>99</v>
      </c>
      <c r="M32" s="64"/>
      <c r="N32" s="64">
        <v>25895.1</v>
      </c>
      <c r="O32" s="64"/>
      <c r="P32" s="64">
        <f>N32</f>
        <v>25895.1</v>
      </c>
      <c r="Q32" s="67" t="s">
        <v>100</v>
      </c>
      <c r="R32" s="67" t="s">
        <v>101</v>
      </c>
    </row>
    <row r="33" spans="1:18" s="28" customFormat="1" x14ac:dyDescent="0.25">
      <c r="A33" s="61"/>
      <c r="B33" s="68"/>
      <c r="C33" s="68"/>
      <c r="D33" s="68"/>
      <c r="E33" s="74"/>
      <c r="F33" s="68"/>
      <c r="G33" s="49"/>
      <c r="H33" s="71"/>
      <c r="I33" s="71"/>
      <c r="J33" s="68"/>
      <c r="K33" s="68"/>
      <c r="L33" s="68"/>
      <c r="M33" s="65"/>
      <c r="N33" s="65"/>
      <c r="O33" s="65"/>
      <c r="P33" s="65"/>
      <c r="Q33" s="68"/>
      <c r="R33" s="68"/>
    </row>
    <row r="34" spans="1:18" s="28" customFormat="1" ht="36.75" customHeight="1" x14ac:dyDescent="0.25">
      <c r="A34" s="61"/>
      <c r="B34" s="68"/>
      <c r="C34" s="68"/>
      <c r="D34" s="68"/>
      <c r="E34" s="74"/>
      <c r="F34" s="68"/>
      <c r="G34" s="49"/>
      <c r="H34" s="72"/>
      <c r="I34" s="72"/>
      <c r="J34" s="68"/>
      <c r="K34" s="68"/>
      <c r="L34" s="68"/>
      <c r="M34" s="65"/>
      <c r="N34" s="65"/>
      <c r="O34" s="65"/>
      <c r="P34" s="65"/>
      <c r="Q34" s="68"/>
      <c r="R34" s="68"/>
    </row>
    <row r="35" spans="1:18" s="28" customFormat="1" ht="105.75" customHeight="1" x14ac:dyDescent="0.25">
      <c r="A35" s="61"/>
      <c r="B35" s="69"/>
      <c r="C35" s="69"/>
      <c r="D35" s="69"/>
      <c r="E35" s="75"/>
      <c r="F35" s="69"/>
      <c r="G35" s="53"/>
      <c r="H35" s="29" t="s">
        <v>87</v>
      </c>
      <c r="I35" s="29">
        <v>300</v>
      </c>
      <c r="J35" s="69"/>
      <c r="K35" s="69"/>
      <c r="L35" s="69"/>
      <c r="M35" s="66"/>
      <c r="N35" s="66"/>
      <c r="O35" s="66"/>
      <c r="P35" s="66"/>
      <c r="Q35" s="69"/>
      <c r="R35" s="69"/>
    </row>
    <row r="36" spans="1:18" s="28" customFormat="1" ht="57.75" customHeight="1" x14ac:dyDescent="0.25">
      <c r="A36" s="60">
        <v>8</v>
      </c>
      <c r="B36" s="60">
        <v>1</v>
      </c>
      <c r="C36" s="60">
        <v>4</v>
      </c>
      <c r="D36" s="46">
        <v>2</v>
      </c>
      <c r="E36" s="62" t="s">
        <v>102</v>
      </c>
      <c r="F36" s="46" t="s">
        <v>103</v>
      </c>
      <c r="G36" s="48" t="s">
        <v>96</v>
      </c>
      <c r="H36" s="30" t="s">
        <v>97</v>
      </c>
      <c r="I36" s="13">
        <v>1</v>
      </c>
      <c r="J36" s="54" t="s">
        <v>104</v>
      </c>
      <c r="K36" s="56"/>
      <c r="L36" s="58" t="s">
        <v>99</v>
      </c>
      <c r="M36" s="44"/>
      <c r="N36" s="44">
        <v>71032.78</v>
      </c>
      <c r="O36" s="44"/>
      <c r="P36" s="44">
        <f>N36</f>
        <v>71032.78</v>
      </c>
      <c r="Q36" s="46" t="s">
        <v>100</v>
      </c>
      <c r="R36" s="46" t="s">
        <v>101</v>
      </c>
    </row>
    <row r="37" spans="1:18" s="28" customFormat="1" ht="44.25" customHeight="1" x14ac:dyDescent="0.25">
      <c r="A37" s="61"/>
      <c r="B37" s="61"/>
      <c r="C37" s="61"/>
      <c r="D37" s="47"/>
      <c r="E37" s="63"/>
      <c r="F37" s="47"/>
      <c r="G37" s="53"/>
      <c r="H37" s="31" t="s">
        <v>87</v>
      </c>
      <c r="I37" s="31">
        <v>80</v>
      </c>
      <c r="J37" s="55"/>
      <c r="K37" s="57"/>
      <c r="L37" s="59"/>
      <c r="M37" s="45"/>
      <c r="N37" s="45"/>
      <c r="O37" s="45"/>
      <c r="P37" s="45"/>
      <c r="Q37" s="47"/>
      <c r="R37" s="47"/>
    </row>
    <row r="38" spans="1:18" s="28" customFormat="1" ht="63" customHeight="1" x14ac:dyDescent="0.25">
      <c r="A38" s="61"/>
      <c r="B38" s="61"/>
      <c r="C38" s="61"/>
      <c r="D38" s="47"/>
      <c r="E38" s="63"/>
      <c r="F38" s="47"/>
      <c r="G38" s="48" t="s">
        <v>105</v>
      </c>
      <c r="H38" s="13" t="s">
        <v>106</v>
      </c>
      <c r="I38" s="31">
        <v>1</v>
      </c>
      <c r="J38" s="55"/>
      <c r="K38" s="57"/>
      <c r="L38" s="59"/>
      <c r="M38" s="45"/>
      <c r="N38" s="45"/>
      <c r="O38" s="45"/>
      <c r="P38" s="45"/>
      <c r="Q38" s="47"/>
      <c r="R38" s="47"/>
    </row>
    <row r="39" spans="1:18" s="28" customFormat="1" ht="45" customHeight="1" x14ac:dyDescent="0.25">
      <c r="A39" s="61"/>
      <c r="B39" s="61"/>
      <c r="C39" s="61"/>
      <c r="D39" s="47"/>
      <c r="E39" s="63"/>
      <c r="F39" s="47"/>
      <c r="G39" s="49"/>
      <c r="H39" s="31" t="s">
        <v>87</v>
      </c>
      <c r="I39" s="31">
        <v>20000</v>
      </c>
      <c r="J39" s="55"/>
      <c r="K39" s="57"/>
      <c r="L39" s="59"/>
      <c r="M39" s="45"/>
      <c r="N39" s="45"/>
      <c r="O39" s="45"/>
      <c r="P39" s="45"/>
      <c r="Q39" s="47"/>
      <c r="R39" s="47"/>
    </row>
    <row r="40" spans="1:18" s="36" customFormat="1" ht="165" x14ac:dyDescent="0.25">
      <c r="A40" s="32">
        <v>9</v>
      </c>
      <c r="B40" s="33">
        <v>1</v>
      </c>
      <c r="C40" s="13">
        <v>4</v>
      </c>
      <c r="D40" s="13">
        <v>5</v>
      </c>
      <c r="E40" s="34" t="s">
        <v>107</v>
      </c>
      <c r="F40" s="13" t="s">
        <v>108</v>
      </c>
      <c r="G40" s="13" t="s">
        <v>43</v>
      </c>
      <c r="H40" s="13" t="s">
        <v>38</v>
      </c>
      <c r="I40" s="13">
        <v>20</v>
      </c>
      <c r="J40" s="13" t="s">
        <v>109</v>
      </c>
      <c r="K40" s="13"/>
      <c r="L40" s="13" t="s">
        <v>110</v>
      </c>
      <c r="M40" s="13"/>
      <c r="N40" s="35">
        <v>43700</v>
      </c>
      <c r="O40" s="13"/>
      <c r="P40" s="35">
        <v>43700</v>
      </c>
      <c r="Q40" s="13" t="s">
        <v>41</v>
      </c>
      <c r="R40" s="13" t="s">
        <v>50</v>
      </c>
    </row>
    <row r="41" spans="1:18" ht="15" customHeight="1" x14ac:dyDescent="0.25"/>
    <row r="42" spans="1:18" x14ac:dyDescent="0.25">
      <c r="A42" s="37"/>
      <c r="F42" s="37"/>
      <c r="H42" s="37"/>
      <c r="M42" s="50" t="s">
        <v>111</v>
      </c>
      <c r="N42" s="51"/>
      <c r="O42" s="52" t="s">
        <v>112</v>
      </c>
      <c r="P42" s="52"/>
    </row>
    <row r="43" spans="1:18" x14ac:dyDescent="0.25">
      <c r="M43" s="38" t="s">
        <v>113</v>
      </c>
      <c r="N43" s="38" t="s">
        <v>114</v>
      </c>
      <c r="O43" s="38" t="s">
        <v>113</v>
      </c>
      <c r="P43" s="38" t="s">
        <v>114</v>
      </c>
    </row>
    <row r="44" spans="1:18" x14ac:dyDescent="0.25">
      <c r="L44" s="39" t="s">
        <v>115</v>
      </c>
      <c r="M44" s="40">
        <v>7</v>
      </c>
      <c r="N44" s="41">
        <v>242498.25</v>
      </c>
      <c r="O44" s="42">
        <v>2</v>
      </c>
      <c r="P44" s="43">
        <f>O19+P28</f>
        <v>59884.31</v>
      </c>
    </row>
    <row r="45" spans="1:18" x14ac:dyDescent="0.25">
      <c r="L45" s="39" t="s">
        <v>116</v>
      </c>
      <c r="M45" s="39"/>
      <c r="N45" s="39"/>
      <c r="O45" s="39"/>
      <c r="P45" s="39"/>
    </row>
  </sheetData>
  <mergeCells count="153">
    <mergeCell ref="Q4:Q5"/>
    <mergeCell ref="R4:R5"/>
    <mergeCell ref="A7:A11"/>
    <mergeCell ref="B7:B11"/>
    <mergeCell ref="C7:C11"/>
    <mergeCell ref="D7:D11"/>
    <mergeCell ref="E7:E11"/>
    <mergeCell ref="F7:F11"/>
    <mergeCell ref="H7:H11"/>
    <mergeCell ref="J7:J11"/>
    <mergeCell ref="G4:G5"/>
    <mergeCell ref="H4:I4"/>
    <mergeCell ref="J4:J5"/>
    <mergeCell ref="K4:L4"/>
    <mergeCell ref="M4:N4"/>
    <mergeCell ref="O4:P4"/>
    <mergeCell ref="A4:A5"/>
    <mergeCell ref="B4:B5"/>
    <mergeCell ref="C4:C5"/>
    <mergeCell ref="D4:D5"/>
    <mergeCell ref="E4:E5"/>
    <mergeCell ref="F4:F5"/>
    <mergeCell ref="Q7:Q11"/>
    <mergeCell ref="R7:R11"/>
    <mergeCell ref="A12:A15"/>
    <mergeCell ref="B12:B15"/>
    <mergeCell ref="C12:C15"/>
    <mergeCell ref="D12:D15"/>
    <mergeCell ref="E12:E15"/>
    <mergeCell ref="F12:F15"/>
    <mergeCell ref="H12:H15"/>
    <mergeCell ref="J12:J15"/>
    <mergeCell ref="K7:K11"/>
    <mergeCell ref="L7:L11"/>
    <mergeCell ref="M7:M11"/>
    <mergeCell ref="N7:N11"/>
    <mergeCell ref="O7:O11"/>
    <mergeCell ref="P7:P11"/>
    <mergeCell ref="Q12:Q15"/>
    <mergeCell ref="R12:R15"/>
    <mergeCell ref="A16:A18"/>
    <mergeCell ref="B16:B18"/>
    <mergeCell ref="C16:C18"/>
    <mergeCell ref="D16:D18"/>
    <mergeCell ref="E16:E18"/>
    <mergeCell ref="F16:F18"/>
    <mergeCell ref="H16:H17"/>
    <mergeCell ref="J16:J18"/>
    <mergeCell ref="K12:K15"/>
    <mergeCell ref="L12:L15"/>
    <mergeCell ref="M12:M15"/>
    <mergeCell ref="N12:N15"/>
    <mergeCell ref="O12:O15"/>
    <mergeCell ref="P12:P15"/>
    <mergeCell ref="Q16:Q18"/>
    <mergeCell ref="R16:R18"/>
    <mergeCell ref="A19:A23"/>
    <mergeCell ref="B19:B23"/>
    <mergeCell ref="C19:C23"/>
    <mergeCell ref="D19:D23"/>
    <mergeCell ref="E19:E23"/>
    <mergeCell ref="F19:F23"/>
    <mergeCell ref="J19:J23"/>
    <mergeCell ref="K19:K23"/>
    <mergeCell ref="K16:K18"/>
    <mergeCell ref="L16:L18"/>
    <mergeCell ref="M16:M18"/>
    <mergeCell ref="N16:N18"/>
    <mergeCell ref="O16:O18"/>
    <mergeCell ref="P16:P18"/>
    <mergeCell ref="M24:M27"/>
    <mergeCell ref="N24:N27"/>
    <mergeCell ref="O24:O27"/>
    <mergeCell ref="P24:P27"/>
    <mergeCell ref="Q24:Q27"/>
    <mergeCell ref="R24:R27"/>
    <mergeCell ref="R19:R23"/>
    <mergeCell ref="A24:A27"/>
    <mergeCell ref="B24:B27"/>
    <mergeCell ref="C24:C27"/>
    <mergeCell ref="D24:D27"/>
    <mergeCell ref="E24:E27"/>
    <mergeCell ref="F24:F27"/>
    <mergeCell ref="J24:J27"/>
    <mergeCell ref="K24:K27"/>
    <mergeCell ref="L24:L27"/>
    <mergeCell ref="L19:L23"/>
    <mergeCell ref="M19:M23"/>
    <mergeCell ref="N19:N23"/>
    <mergeCell ref="O19:O23"/>
    <mergeCell ref="P19:P23"/>
    <mergeCell ref="Q19:Q23"/>
    <mergeCell ref="G26:G27"/>
    <mergeCell ref="H26:H27"/>
    <mergeCell ref="I26:I27"/>
    <mergeCell ref="A28:A31"/>
    <mergeCell ref="B28:B31"/>
    <mergeCell ref="C28:C31"/>
    <mergeCell ref="D28:D31"/>
    <mergeCell ref="E28:E31"/>
    <mergeCell ref="F28:F31"/>
    <mergeCell ref="G28:G29"/>
    <mergeCell ref="P28:P31"/>
    <mergeCell ref="Q28:Q31"/>
    <mergeCell ref="R28:R31"/>
    <mergeCell ref="V28:W28"/>
    <mergeCell ref="X28:Y28"/>
    <mergeCell ref="G30:G31"/>
    <mergeCell ref="J30:J31"/>
    <mergeCell ref="L30:L31"/>
    <mergeCell ref="J28:J29"/>
    <mergeCell ref="K28:K31"/>
    <mergeCell ref="L28:L29"/>
    <mergeCell ref="M28:M31"/>
    <mergeCell ref="N28:N31"/>
    <mergeCell ref="O28:O31"/>
    <mergeCell ref="P32:P35"/>
    <mergeCell ref="Q32:Q35"/>
    <mergeCell ref="R32:R35"/>
    <mergeCell ref="G32:G35"/>
    <mergeCell ref="H32:H34"/>
    <mergeCell ref="I32:I34"/>
    <mergeCell ref="J32:J35"/>
    <mergeCell ref="K32:K35"/>
    <mergeCell ref="L32:L35"/>
    <mergeCell ref="A36:A39"/>
    <mergeCell ref="B36:B39"/>
    <mergeCell ref="C36:C39"/>
    <mergeCell ref="D36:D39"/>
    <mergeCell ref="E36:E39"/>
    <mergeCell ref="F36:F39"/>
    <mergeCell ref="M32:M35"/>
    <mergeCell ref="N32:N35"/>
    <mergeCell ref="O32:O35"/>
    <mergeCell ref="A32:A35"/>
    <mergeCell ref="B32:B35"/>
    <mergeCell ref="C32:C35"/>
    <mergeCell ref="D32:D35"/>
    <mergeCell ref="E32:E35"/>
    <mergeCell ref="F32:F35"/>
    <mergeCell ref="O36:O39"/>
    <mergeCell ref="P36:P39"/>
    <mergeCell ref="Q36:Q39"/>
    <mergeCell ref="R36:R39"/>
    <mergeCell ref="G38:G39"/>
    <mergeCell ref="M42:N42"/>
    <mergeCell ref="O42:P42"/>
    <mergeCell ref="G36:G37"/>
    <mergeCell ref="J36:J39"/>
    <mergeCell ref="K36:K39"/>
    <mergeCell ref="L36:L39"/>
    <mergeCell ref="M36:M39"/>
    <mergeCell ref="N36:N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Kujawsko-pomorski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2020-01-15T10:30:45Z</dcterms:created>
  <dcterms:modified xsi:type="dcterms:W3CDTF">2020-01-15T11:25:45Z</dcterms:modified>
</cp:coreProperties>
</file>