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SW łódz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</calcChain>
</file>

<file path=xl/sharedStrings.xml><?xml version="1.0" encoding="utf-8"?>
<sst xmlns="http://schemas.openxmlformats.org/spreadsheetml/2006/main" count="183" uniqueCount="129">
  <si>
    <t>Plan operacyjny KSOW na lata 2018-2019 dla działania 8 Plan komunikacyjny - Samorząd Województwa Łódzkiego - grudzień 2019 rok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</si>
  <si>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</si>
  <si>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</si>
  <si>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</si>
  <si>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</si>
  <si>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</si>
  <si>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</si>
  <si>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</si>
  <si>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</si>
  <si>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</si>
  <si>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</si>
  <si>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</si>
  <si>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</si>
  <si>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</si>
  <si>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</si>
  <si>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</si>
  <si>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</si>
  <si>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</si>
  <si>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</si>
  <si>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</si>
  <si>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</si>
  <si>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</si>
  <si>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</si>
  <si>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</si>
  <si>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</si>
  <si>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</si>
  <si>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</si>
  <si>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</si>
  <si>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</si>
  <si>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</si>
  <si>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</si>
  <si>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</si>
  <si>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</si>
  <si>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</si>
  <si>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</si>
  <si>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</si>
  <si>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</si>
  <si>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wiejskich; 
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</si>
  <si>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sektora leśnego, 
</t>
    </r>
    <r>
      <rPr>
        <b/>
        <sz val="9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 - Wsparcie przygotowawcze,
 - Wsparcie na realizację operacji w ramach strategii lokalnego rozwoju kierowanego przez społeczność,
 - Przygotowanie i realizacja działań w zakresie współpracy z lokalną grupą działania,
 - Wsparcie na koszty bieżące i aktywizację</t>
    </r>
  </si>
  <si>
    <t xml:space="preserve">Podniesienie jakości wdrażania PROW;
Informowanie społeczeństwa i potencjalnych beneficjentów o polityce rozwoju obszarów wiejskich i o możliwościach finansowania
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</si>
  <si>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- poszerzenie grupy zainteresowanych PROW, dotarcie z przekazem do grup nastawionych niechętnie lub krytycznie do FE (w tym PROW), przełamanie negatywnych stereotypów dotyczących życia na obszarach wiejskich,
</t>
    </r>
  </si>
  <si>
    <t>Upowszechnianie wiedzy ogólnej na temat Programu</t>
  </si>
  <si>
    <t>Punkt informacyjny dotyczący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</si>
  <si>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</si>
  <si>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</si>
  <si>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Liczba udzielonych konsultacji w ramach punktu informacyjnego</t>
  </si>
  <si>
    <t>2392</t>
  </si>
  <si>
    <t>Ogół społeczeństwa, beneficjenci i potencjalni beneficjenci PROW 2014-2020</t>
  </si>
  <si>
    <t>I-IV</t>
  </si>
  <si>
    <t>UM województwa łódzkiego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</si>
  <si>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</si>
  <si>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sektora leśnego, 
</t>
    </r>
    <r>
      <rPr>
        <b/>
        <sz val="9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 - Wsparcie przygotowawcze,
 - Wsparcie na realizację operacji w ramach strategii lokalnego rozwoju kierowanego przez społeczność,
 - Przygotowanie i realizacja działań w zakresie współpracy z lokalną grupą działania,                                                                                                                          -  Wsparcie na koszty bieżące i aktywizację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</si>
  <si>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</si>
  <si>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Strona internetowa poświęcona PROW 2014-2020</t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</si>
  <si>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</si>
  <si>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</si>
  <si>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 xml:space="preserve">Liczba odwiedzin portalu internetowego dotyczącego PROW 2014-2020, w tym: zakładek, podzakładek, stron poświęconych Programowi w danym przedziale czasowym
Liczba unikalnych odsłon strony internetowej
</t>
  </si>
  <si>
    <t xml:space="preserve">82 756/ 32 978 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</si>
  <si>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w infrastrukturę związane z rozwojem, modernizacją i dostosowywaniem sektora leśnego,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
- Przygotowanie i realizacja działań w zakresie współpracy z lokalną grupą działania,
- Wsparcie na koszty bieżące i aktywizację,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</si>
  <si>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Polsce;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Budowanie pozytywnego wizerunku wsi jako miejsca zamieszkania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</t>
    </r>
  </si>
  <si>
    <t>Udział w spotkaniach, seminariach informacyjnych, imprezach wystawienniczych w celu informowania i promowania PROW 2014-2020</t>
  </si>
  <si>
    <t>spotkanie, seminarium informacyjne, terenowe punkty informacyjne</t>
  </si>
  <si>
    <t xml:space="preserve">Liczba spotkań, seminariów informacyjnych;
Liczba imprez o charakterze wystawienniczym na których zorganizowane zostaną stoiska promocyjne
</t>
  </si>
  <si>
    <t xml:space="preserve">35/ 4
</t>
  </si>
  <si>
    <t>Ogół społeczeństwa, beneficjenci i potencjalni beneficjenci oraz osoby zainteresowane rozwojem obszarów wiejskich.</t>
  </si>
  <si>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color theme="1"/>
        <rFont val="Calibri"/>
        <family val="2"/>
        <charset val="238"/>
        <scheme val="minor"/>
      </rPr>
      <t xml:space="preserve"> - Wsparcie na inwestycje w tworzenie, ulepszanie i rozwijanie podstawowych usług lokalnych dla ludności wiejskiej, w tym rekreacji i kultury, i powiązanej infrastruktury  </t>
    </r>
    <r>
      <rPr>
        <b/>
        <sz val="9"/>
        <color theme="1"/>
        <rFont val="Calibri"/>
        <family val="2"/>
        <charset val="238"/>
        <scheme val="minor"/>
      </rPr>
      <t xml:space="preserve">                                                                    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</si>
  <si>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- zbudowanie i utrzymanie wysokiej rozpoznawalności EFRROW i PROW 2014-2020 na tle innych programów oraz funduszy europejskich,
</t>
    </r>
  </si>
  <si>
    <t>Przekazywanie potencjalnym beneficjentom/ beneficjentom Programu szczegółowych informacji dotyczących warunków i zasad udzielania pomocy</t>
  </si>
  <si>
    <t>Szkolenia i konferencje dla beneficjentów PROW</t>
  </si>
  <si>
    <t xml:space="preserve">Celem realizacji operacji będzie zwiększenie poziomu wiedzy ogólnej i szczegółowej dotyczącej PROW 2014-2020 wśród beneficjentów w zakresie praktycznej wiedzy i umiejętności przygotowywania wniosków o płatność w ramach poddziałania 19.2 „Wsparcie na wdrażanie operacji w ramach rozwoju lokalnego kierowanego przez społeczność” w ramach inicjatywy LEADER. </t>
  </si>
  <si>
    <t>szkolenie, spotkanie informacyjno-szkoleniowe</t>
  </si>
  <si>
    <t xml:space="preserve">Liczba zorganizowanych szkoleń dla beneficjentów PROW 2014-2020/
Liczba uczestników szkoleń/
Liczba zorganizowanych konferencji dla beneficjentów PROW/
Liczba uczestników konferencji 
</t>
  </si>
  <si>
    <t>10/212/1/44</t>
  </si>
  <si>
    <t>Beneficjenci i potencjalni beneficjenci PROW 2014-2020.</t>
  </si>
  <si>
    <t xml:space="preserve">Ułatwienie transferu wiedzy i innowacji w rolnictwie i leśnictwie oraz na obszarach wiejskich;
Promowanie efektywnego gospodarowania zasobami i wspieranie przechodzenia 
w sektorach rolnym, spożywczym i leśnym na gospodarkę niskoemisyjną i odporną na zmianę klimatu;
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</si>
  <si>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
- Przygotowanie i realizacja działań w zakresie współpracy z lokalną grupą działania,
- Wsparcie na koszty bieżące i aktywizację,
</t>
    </r>
  </si>
  <si>
    <t xml:space="preserve">Podniesienie jakości wdrażania PROW;
Informowanie społeczeństwa i potencjalnych beneficjentów o polityce rozwoju obszarów wiejskich i o możliwościach finansowania;
</t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</si>
  <si>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Polsce,
Budowanie pozytywnego wizerunku wsi jako miejsca zamieszkania </t>
    </r>
    <r>
      <rPr>
        <sz val="9"/>
        <color theme="1"/>
        <rFont val="Calibri"/>
        <family val="2"/>
        <charset val="238"/>
        <scheme val="minor"/>
      </rPr>
      <t xml:space="preserve">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- zmiana w świadomości mieszkańców kraju funkcjonowania PROW jako programu głównie lub wyłącznie wspierającego rolników/rolnictwo,
</t>
    </r>
  </si>
  <si>
    <t xml:space="preserve">Upowszechnianie wiedzy ogólnej na temat Programu </t>
  </si>
  <si>
    <t>Kwartalnik „Wprowadzamy zmiany”</t>
  </si>
  <si>
    <t>Celem realizacji operacji będzie promowanie PROW jako instrumentu wspierającego rozwój rolnic-twa i obszarów wiejskich, możliwości pozyskania funduszy unijnych w ramach Programu, działań podejmowanych w ramach Krajowej Sieci Obszarów Wiejskich oraz szeroko rozumianego rozwoju obszarów wiejskich. Kwartalnik będzie doskonałym narzędziem wymiany wiedzy i informacji o PROW wśród beneficjentów, mieszkańców wsi, przedstawicieli podmiotów zaangażowanych w rozwój obszarów wiejskich oraz posłuży upowszechnianiu dobrych praktyk w związku z rozwojem obszarów wiejskich.</t>
  </si>
  <si>
    <t>drukowane materiały informacyjne</t>
  </si>
  <si>
    <t xml:space="preserve">Liczba wydanych numerów kwartalnika w formie papierowej;
Liczba numwerów kwartalnika opublikowana w wersji elektronicznej na stronie internetowej
</t>
  </si>
  <si>
    <t>4/ 4</t>
  </si>
  <si>
    <t>Ogół społeczeństwa, beneficjenci i potencjalni beneficjenci oraz osoby zainteresowane rozwojem obszarów wiejskich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</si>
  <si>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 - Wsparcie na inwestycje w tworzenie, ulepszanie i rozwijanie podstawowych usług lokalnych dla ludności wiejskiej, w tym rekreacji i kultury, i powiązanej infrastruktury,                                                                                 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</si>
  <si>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                                                                                                                                Budowanie pozytywnego wizerunku wsi jako miejsca zamieszkania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</t>
    </r>
  </si>
  <si>
    <t>Promocja PROW 2014 – 2020 w regionalnych rozgłośniach radiowych</t>
  </si>
  <si>
    <t xml:space="preserve">Celem działania jest zapewnienie  za pomocą ogólnodostępnego nośnika jakim są media  informacji na temat Programu oraz możliwości jakie oferuje. W ramach powyższego przedsięwzięcia planuje się rozpowszechnianie wśród mieszkańców województwa łódzkiego za pomocą materiałów in-formacyjnych emitowanych w regionalnych rozgłośniach radiowych informacji w zakresie: prowadzonych naborów wniosków, udzielanej pomocy ze środków EFRROW w ramach działań wdrażanych przez Samorząd Województwa Łódzkiego, projektów zrealizowanych z PROW 2014-2020 na terenie województwa łódzkiego. Treść emitowanych materiałów będzie zachęcała do sięgania po środki unijne dostępne w ramach Programu oraz promowała PROW jako instrument wspierający rozwój obszarów wiejskich w Polsce. Dzięki realizacji przedmiotowej operacji nastąpi podniesienie poziomu wiedzy wśród mieszkańców województwa łódzkiego na temat Programu, możliwości uzyskania dofinansowania, zwiększenie zainteresowania aplikacją o środki unijne, wzrost liczby osób dostrzegających wpływ PROW na rozwój obszarów wiejskich w Polsce. </t>
  </si>
  <si>
    <t>materiały informacyjne emitowane w radiu</t>
  </si>
  <si>
    <t>Liczba wyemitowanych materiałów informacyjnych w rozgłośniach radiowych</t>
  </si>
  <si>
    <t>11</t>
  </si>
  <si>
    <t xml:space="preserve">Ułatwienie transferu wiedzy i innowacji w rolnictwie i leśnictwie oraz na obszarach wiejskich
</t>
  </si>
  <si>
    <r>
      <rPr>
        <b/>
        <sz val="8"/>
        <rFont val="Calibri"/>
        <family val="2"/>
        <charset val="238"/>
        <scheme val="minor"/>
      </rPr>
      <t>Inwestycje w środki trwałe: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sektora leśnego 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wiejskich:</t>
    </r>
    <r>
      <rPr>
        <sz val="8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rozwijanie podstawowych usług lokalnych dla ludności wiejskiej, w tym rekreacji i kultury, i powiązanej infrastruktury
</t>
    </r>
    <r>
      <rPr>
        <b/>
        <sz val="8"/>
        <rFont val="Calibri"/>
        <family val="2"/>
        <charset val="238"/>
        <scheme val="minor"/>
      </rPr>
      <t>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przygotowawcze
 - Wsparcie na realizację operacji w ramach strategii lokalnego rozwoju kierowanego przez społeczność
 - Przygotowanie i realizacja działań w zakresie współpracy z lokalną grupą działania
 - Wsparcie na koszty bieżące i aktywizację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</si>
  <si>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</si>
  <si>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
- zbudowanie i utrzymanie wysokiej rozpoznawalności EFRROW i PROW 2014-2020 na tle innych programów oraz funduszy europejskich
</t>
    </r>
  </si>
  <si>
    <t>Upowszechnianie wiedzy ogólnej na temat PROW 2014-2020, rezultatów jego realizacji oraz informowanie o wkładzie UE w realizację PROW 2014-2020</t>
  </si>
  <si>
    <t>Punkt informacyjny poświęcony PROW 2014-2020</t>
  </si>
  <si>
    <t>Celem działania jest zapewnienie aktualnej, rzetelnej i bezpośredniej informacji na temat Programu dla ogółu interesariuszy,w tym zapewnienie wiedzy dotyczącej zasad jego wdrażania , legislacji krajowej i unijnej, oraz informowanie beneficjentów w zakresie: prowadzonych naborów wniosków, kwalifikowalności kosztów, udzielanej pomocy ze środków EFFROW.</t>
  </si>
  <si>
    <t xml:space="preserve">punkt informacyjny </t>
  </si>
  <si>
    <t>2 300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</si>
  <si>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realizację operacji w ramach strategii lokalnego rozwoju kierowanego przez społeczność
 - Przygotowanie i realizacja działań w zakresie współpracy z lokalną grupą działania                                  
- wsparcie na koszty bieżące i aktywizację                                 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</si>
  <si>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</si>
  <si>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</si>
  <si>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 xml:space="preserve">80 000 / 30 000 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</si>
  <si>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realizację operacji w ramach strategii lokalnego rozwoju kierowanego przez społeczność
 - Przygotowanie i realizacja działań w zakresie współpracy z lokalną grupą działania
 - Wsparcie na koszty bieżące i aktywizację         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</si>
  <si>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- uwidocznienie roli Wspólnoty we współfinansowaniu rozwoju obszarów wiejskich w Polsce
- zbudowanie i utrzymanie wysokiej rozpoznawalności EFRROW i PROW 2014-2020 na tle innych programów oraz funduszy europejskich
</t>
    </r>
  </si>
  <si>
    <t>Spotkanie, seminarium informacyjne, terenowe punkty informacyjne</t>
  </si>
  <si>
    <t>Liczba spotkań, seminariów informacyjnych/Liczba imprez o charakterze wystawienniczym</t>
  </si>
  <si>
    <t>40/2</t>
  </si>
  <si>
    <t>Ogół społeczeństwa, beneficjenci i potecjalni beneficjenci oraz osoby zainteresowane rozwojem obszarów wiejskich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</si>
  <si>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na realizację operacji w ramach strategii lokalnego rozwoju kierowanego przez społeczność
       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</si>
  <si>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Budowanie pozytywnego wizerunku wsi jako miejsca zamieszkania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                                                         - zmiana w świadomości mieszkańców kraju funkcjonowania PROW jako programu głównie lub wyłącznie wspierającego rolników/rolnictwo,
</t>
    </r>
  </si>
  <si>
    <t>Program telewizyjny dotyczący PROW 2014-2020</t>
  </si>
  <si>
    <t>Celem realizacji operacji będzie promowanie PROW jako instrumentu wspierającego rozwój rolnictwa i obszarów wiejskich, możliwości jakie oferuje Program oraz rozpowszechnianie jego rezultatów poprzez promowanie przykładów zrealizowanych operacji dzięki wsparciu ze środków finansowych EFFROW</t>
  </si>
  <si>
    <t>Program informacyjny emitowany w telewizji</t>
  </si>
  <si>
    <t>Liczba wyemitowanych programów telewizyjnych</t>
  </si>
  <si>
    <r>
      <rPr>
        <b/>
        <sz val="8"/>
        <rFont val="Calibri"/>
        <family val="2"/>
        <charset val="238"/>
        <scheme val="minor"/>
      </rPr>
      <t xml:space="preserve">Inwestycje w środki trwałe:
 - </t>
    </r>
    <r>
      <rPr>
        <sz val="8"/>
        <rFont val="Calibri"/>
        <family val="2"/>
        <charset val="238"/>
        <scheme val="minor"/>
      </rPr>
      <t xml:space="preserve">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</t>
    </r>
    <r>
      <rPr>
        <sz val="8"/>
        <rFont val="Calibri"/>
        <family val="2"/>
        <charset val="238"/>
        <scheme val="minor"/>
      </rPr>
      <t xml:space="preserve"> - Wsparcie przygotowawcze
 - Wsparcie na realizację operacji w ramach strategii lokalnego rozwoju kierowanego przez społeczność
 - Przygotowanie i realizacja działań w zakresie współpracy z lokalną grupą działania
  - Wsparcie na koszty bieżące i aktywizację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</si>
  <si>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Budowanie pozytywnego wizerunku wsi jako miejsca zamieszkania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
 - uwidocznienie roli Wspólnoty we współfinansowaniu rozwoju obszarów wiejskich w Polsce
</t>
    </r>
  </si>
  <si>
    <t>Szkolenia i konferencje dla beneficjentów PROW 2014-2020</t>
  </si>
  <si>
    <t>Celem realizacji operacji będzie zwiększenie poziomu wiedzy ogólnej i szczegółowej dotyczącej PROW 2014-2020 wśród beneficjentów oraz promowanie Programu jako instrumentu wspierającego rozwój obszarów wiejskich.</t>
  </si>
  <si>
    <t>Szkolenie, konferencja, spotkanie informacyjno-szkoleniowe</t>
  </si>
  <si>
    <t>Liczba zorganizowanych szkoleń dla beneficjentów PROW 2014-2020/Liczba uczestników szkoleń, Liczba zorganizowanych konferencji dla beneficjentów PROW 2014-2020/Liczba uczestników konferencji</t>
  </si>
  <si>
    <t>3/220 , 1/60</t>
  </si>
  <si>
    <t>Beneficjenci i potencjalni beneficjenci PROW 2014-2020</t>
  </si>
  <si>
    <t xml:space="preserve">Liczba 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</si>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</sst>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Arial CE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/>
    <xf numFmtId="4" fontId="12" fillId="3" borderId="6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left"/>
    </xf>
    <xf numFmtId="4" fontId="12" fillId="3" borderId="6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/>
    <xf numFmtId="2" fontId="12" fillId="3" borderId="6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/>
    <xf numFmtId="0" fontId="10" fillId="0" borderId="0" xfId="0" applyFont="1"/>
    <xf numFmtId="0" fontId="0" fillId="4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/>
    </xf>
    <xf numFmtId="0" fontId="5" fillId="0" borderId="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T275"/>
  <sheetViews>
    <sheetView tabSelected="1" topLeftCell="H16" zoomScale="110" zoomScaleNormal="110" workbookViewId="0">
      <selection activeCell="P25" sqref="P25"/>
    </sheetView>
  </sheetViews>
  <sheetFormatPr defaultRowHeight="15" x14ac:dyDescent="0.25"/>
  <cols>
    <col min="1" max="1" width="5.140625" customWidth="1"/>
    <col min="2" max="2" width="36.5703125" customWidth="1"/>
    <col min="3" max="3" width="50" customWidth="1"/>
    <col min="4" max="4" width="24.140625" customWidth="1"/>
    <col min="5" max="5" width="50.7109375" customWidth="1"/>
    <col min="6" max="6" width="20.7109375" customWidth="1"/>
    <col min="7" max="7" width="27" style="39" customWidth="1"/>
    <col min="8" max="8" width="48.42578125" customWidth="1"/>
    <col min="9" max="9" width="12.85546875" customWidth="1"/>
    <col min="10" max="10" width="14" customWidth="1"/>
    <col min="11" max="11" width="13.140625" customWidth="1"/>
    <col min="12" max="12" width="21.5703125" customWidth="1"/>
    <col min="13" max="13" width="13.140625" customWidth="1"/>
    <col min="14" max="14" width="13" customWidth="1"/>
    <col min="15" max="15" width="15.140625" customWidth="1"/>
    <col min="16" max="16" width="14.42578125" customWidth="1"/>
    <col min="17" max="17" width="13.7109375" customWidth="1"/>
    <col min="18" max="18" width="14" customWidth="1"/>
    <col min="19" max="19" width="17.285156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0" ht="15.7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  <c r="P1" s="50"/>
      <c r="Q1" s="50"/>
      <c r="R1" s="50"/>
      <c r="S1" s="50"/>
      <c r="T1" s="50"/>
    </row>
    <row r="3" spans="1:20" s="1" customFormat="1" ht="36.75" customHeight="1" x14ac:dyDescent="0.2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0" t="s">
        <v>10</v>
      </c>
      <c r="K3" s="41"/>
      <c r="L3" s="42" t="s">
        <v>11</v>
      </c>
      <c r="M3" s="44" t="s">
        <v>12</v>
      </c>
      <c r="N3" s="45"/>
      <c r="O3" s="40" t="s">
        <v>13</v>
      </c>
      <c r="P3" s="41"/>
      <c r="Q3" s="46" t="s">
        <v>14</v>
      </c>
      <c r="R3" s="46"/>
      <c r="S3" s="47" t="s">
        <v>15</v>
      </c>
    </row>
    <row r="4" spans="1:20" s="1" customFormat="1" ht="26.25" customHeight="1" x14ac:dyDescent="0.2">
      <c r="A4" s="43"/>
      <c r="B4" s="43"/>
      <c r="C4" s="51"/>
      <c r="D4" s="43"/>
      <c r="E4" s="43"/>
      <c r="F4" s="43"/>
      <c r="G4" s="43"/>
      <c r="H4" s="43"/>
      <c r="I4" s="43"/>
      <c r="J4" s="2" t="s">
        <v>16</v>
      </c>
      <c r="K4" s="3" t="s">
        <v>17</v>
      </c>
      <c r="L4" s="43"/>
      <c r="M4" s="2">
        <v>2018</v>
      </c>
      <c r="N4" s="2">
        <v>2019</v>
      </c>
      <c r="O4" s="2">
        <v>2018</v>
      </c>
      <c r="P4" s="2">
        <v>2019</v>
      </c>
      <c r="Q4" s="4">
        <v>2018</v>
      </c>
      <c r="R4" s="4">
        <v>2019</v>
      </c>
      <c r="S4" s="48"/>
    </row>
    <row r="5" spans="1:20" s="1" customFormat="1" ht="14.25" customHeight="1" x14ac:dyDescent="0.2">
      <c r="A5" s="5" t="s">
        <v>18</v>
      </c>
      <c r="B5" s="5" t="s">
        <v>19</v>
      </c>
      <c r="C5" s="6" t="s">
        <v>20</v>
      </c>
      <c r="D5" s="5" t="s">
        <v>21</v>
      </c>
      <c r="E5" s="5" t="s">
        <v>22</v>
      </c>
      <c r="F5" s="5" t="s">
        <v>23</v>
      </c>
      <c r="G5" s="7" t="s">
        <v>24</v>
      </c>
      <c r="H5" s="5" t="s">
        <v>25</v>
      </c>
      <c r="I5" s="5" t="s">
        <v>26</v>
      </c>
      <c r="J5" s="5" t="s">
        <v>27</v>
      </c>
      <c r="K5" s="8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6" t="s">
        <v>34</v>
      </c>
      <c r="R5" s="6" t="s">
        <v>35</v>
      </c>
      <c r="S5" s="9" t="s">
        <v>36</v>
      </c>
    </row>
    <row r="6" spans="1:20" s="15" customFormat="1" ht="293.25" customHeight="1" x14ac:dyDescent="0.2">
      <c r="A6" s="10">
        <v>1</v>
      </c>
      <c r="B6" s="10" t="s">
        <v>37</v>
      </c>
      <c r="C6" s="10" t="s">
        <v>38</v>
      </c>
      <c r="D6" s="10" t="s">
        <v>39</v>
      </c>
      <c r="E6" s="10" t="s">
        <v>40</v>
      </c>
      <c r="F6" s="11" t="s">
        <v>41</v>
      </c>
      <c r="G6" s="12" t="s">
        <v>42</v>
      </c>
      <c r="H6" s="10" t="s">
        <v>43</v>
      </c>
      <c r="I6" s="10" t="s">
        <v>44</v>
      </c>
      <c r="J6" s="11" t="s">
        <v>45</v>
      </c>
      <c r="K6" s="13" t="s">
        <v>46</v>
      </c>
      <c r="L6" s="10" t="s">
        <v>47</v>
      </c>
      <c r="M6" s="10" t="s">
        <v>48</v>
      </c>
      <c r="N6" s="10"/>
      <c r="O6" s="14">
        <v>7366.5</v>
      </c>
      <c r="P6" s="14"/>
      <c r="Q6" s="14">
        <v>0</v>
      </c>
      <c r="R6" s="14"/>
      <c r="S6" s="10" t="s">
        <v>49</v>
      </c>
    </row>
    <row r="7" spans="1:20" s="15" customFormat="1" ht="313.5" customHeight="1" x14ac:dyDescent="0.2">
      <c r="A7" s="11">
        <v>2</v>
      </c>
      <c r="B7" s="11" t="s">
        <v>50</v>
      </c>
      <c r="C7" s="11" t="s">
        <v>51</v>
      </c>
      <c r="D7" s="11" t="s">
        <v>39</v>
      </c>
      <c r="E7" s="11" t="s">
        <v>52</v>
      </c>
      <c r="F7" s="16" t="s">
        <v>41</v>
      </c>
      <c r="G7" s="17" t="s">
        <v>53</v>
      </c>
      <c r="H7" s="11" t="s">
        <v>54</v>
      </c>
      <c r="I7" s="11" t="s">
        <v>55</v>
      </c>
      <c r="J7" s="11" t="s">
        <v>56</v>
      </c>
      <c r="K7" s="13" t="s">
        <v>57</v>
      </c>
      <c r="L7" s="11" t="s">
        <v>47</v>
      </c>
      <c r="M7" s="11" t="s">
        <v>48</v>
      </c>
      <c r="N7" s="11"/>
      <c r="O7" s="18">
        <v>10</v>
      </c>
      <c r="P7" s="18"/>
      <c r="Q7" s="18">
        <v>0</v>
      </c>
      <c r="R7" s="18"/>
      <c r="S7" s="11" t="s">
        <v>49</v>
      </c>
    </row>
    <row r="8" spans="1:20" s="1" customFormat="1" ht="306" customHeight="1" x14ac:dyDescent="0.2">
      <c r="A8" s="11">
        <v>3</v>
      </c>
      <c r="B8" s="11" t="s">
        <v>50</v>
      </c>
      <c r="C8" s="19" t="s">
        <v>58</v>
      </c>
      <c r="D8" s="11" t="s">
        <v>39</v>
      </c>
      <c r="E8" s="11" t="s">
        <v>59</v>
      </c>
      <c r="F8" s="11" t="s">
        <v>41</v>
      </c>
      <c r="G8" s="17" t="s">
        <v>60</v>
      </c>
      <c r="H8" s="11" t="s">
        <v>54</v>
      </c>
      <c r="I8" s="11" t="s">
        <v>61</v>
      </c>
      <c r="J8" s="11" t="s">
        <v>62</v>
      </c>
      <c r="K8" s="13" t="s">
        <v>63</v>
      </c>
      <c r="L8" s="11" t="s">
        <v>64</v>
      </c>
      <c r="M8" s="11" t="s">
        <v>48</v>
      </c>
      <c r="N8" s="11"/>
      <c r="O8" s="18">
        <v>4733.87</v>
      </c>
      <c r="P8" s="18"/>
      <c r="Q8" s="18">
        <v>4733.87</v>
      </c>
      <c r="R8" s="18"/>
      <c r="S8" s="11" t="s">
        <v>49</v>
      </c>
    </row>
    <row r="9" spans="1:20" s="1" customFormat="1" ht="281.25" customHeight="1" x14ac:dyDescent="0.2">
      <c r="A9" s="11">
        <v>4</v>
      </c>
      <c r="B9" s="11" t="s">
        <v>50</v>
      </c>
      <c r="C9" s="11" t="s">
        <v>65</v>
      </c>
      <c r="D9" s="11" t="s">
        <v>39</v>
      </c>
      <c r="E9" s="11" t="s">
        <v>66</v>
      </c>
      <c r="F9" s="11" t="s">
        <v>67</v>
      </c>
      <c r="G9" s="17" t="s">
        <v>68</v>
      </c>
      <c r="H9" s="11" t="s">
        <v>69</v>
      </c>
      <c r="I9" s="11" t="s">
        <v>70</v>
      </c>
      <c r="J9" s="11" t="s">
        <v>71</v>
      </c>
      <c r="K9" s="13" t="s">
        <v>72</v>
      </c>
      <c r="L9" s="11" t="s">
        <v>73</v>
      </c>
      <c r="M9" s="11" t="s">
        <v>48</v>
      </c>
      <c r="N9" s="11"/>
      <c r="O9" s="18">
        <v>14951.17</v>
      </c>
      <c r="P9" s="18"/>
      <c r="Q9" s="18">
        <v>14951.17</v>
      </c>
      <c r="R9" s="18"/>
      <c r="S9" s="11" t="s">
        <v>49</v>
      </c>
    </row>
    <row r="10" spans="1:20" s="1" customFormat="1" ht="318.75" customHeight="1" x14ac:dyDescent="0.2">
      <c r="A10" s="11">
        <v>5</v>
      </c>
      <c r="B10" s="11" t="s">
        <v>74</v>
      </c>
      <c r="C10" s="19" t="s">
        <v>75</v>
      </c>
      <c r="D10" s="11" t="s">
        <v>76</v>
      </c>
      <c r="E10" s="11" t="s">
        <v>77</v>
      </c>
      <c r="F10" s="11" t="s">
        <v>78</v>
      </c>
      <c r="G10" s="17" t="s">
        <v>79</v>
      </c>
      <c r="H10" s="11" t="s">
        <v>80</v>
      </c>
      <c r="I10" s="11" t="s">
        <v>81</v>
      </c>
      <c r="J10" s="11" t="s">
        <v>82</v>
      </c>
      <c r="K10" s="13" t="s">
        <v>83</v>
      </c>
      <c r="L10" s="11" t="s">
        <v>84</v>
      </c>
      <c r="M10" s="11" t="s">
        <v>48</v>
      </c>
      <c r="N10" s="11"/>
      <c r="O10" s="18">
        <v>36750</v>
      </c>
      <c r="P10" s="18"/>
      <c r="Q10" s="18">
        <v>36750</v>
      </c>
      <c r="R10" s="18"/>
      <c r="S10" s="11" t="s">
        <v>49</v>
      </c>
    </row>
    <row r="11" spans="1:20" s="1" customFormat="1" ht="231.75" customHeight="1" x14ac:dyDescent="0.2">
      <c r="A11" s="11">
        <v>6</v>
      </c>
      <c r="B11" s="11" t="s">
        <v>50</v>
      </c>
      <c r="C11" s="11" t="s">
        <v>85</v>
      </c>
      <c r="D11" s="11" t="s">
        <v>39</v>
      </c>
      <c r="E11" s="11" t="s">
        <v>86</v>
      </c>
      <c r="F11" s="11" t="s">
        <v>41</v>
      </c>
      <c r="G11" s="17" t="s">
        <v>87</v>
      </c>
      <c r="H11" s="11" t="s">
        <v>88</v>
      </c>
      <c r="I11" s="11" t="s">
        <v>89</v>
      </c>
      <c r="J11" s="11" t="s">
        <v>90</v>
      </c>
      <c r="K11" s="13" t="s">
        <v>91</v>
      </c>
      <c r="L11" s="11" t="s">
        <v>64</v>
      </c>
      <c r="M11" s="11" t="s">
        <v>48</v>
      </c>
      <c r="N11" s="11"/>
      <c r="O11" s="18">
        <v>2000</v>
      </c>
      <c r="P11" s="18"/>
      <c r="Q11" s="18">
        <v>0</v>
      </c>
      <c r="R11" s="18"/>
      <c r="S11" s="11" t="s">
        <v>49</v>
      </c>
    </row>
    <row r="12" spans="1:20" ht="303" customHeight="1" x14ac:dyDescent="0.25">
      <c r="A12" s="20">
        <v>7</v>
      </c>
      <c r="B12" s="20" t="s">
        <v>92</v>
      </c>
      <c r="C12" s="20" t="s">
        <v>93</v>
      </c>
      <c r="D12" s="20" t="s">
        <v>94</v>
      </c>
      <c r="E12" s="20" t="s">
        <v>95</v>
      </c>
      <c r="F12" s="20" t="s">
        <v>96</v>
      </c>
      <c r="G12" s="20" t="s">
        <v>97</v>
      </c>
      <c r="H12" s="20" t="s">
        <v>98</v>
      </c>
      <c r="I12" s="20" t="s">
        <v>99</v>
      </c>
      <c r="J12" s="20" t="s">
        <v>45</v>
      </c>
      <c r="K12" s="21" t="s">
        <v>100</v>
      </c>
      <c r="L12" s="20" t="s">
        <v>47</v>
      </c>
      <c r="M12" s="20"/>
      <c r="N12" s="20" t="s">
        <v>48</v>
      </c>
      <c r="O12" s="22"/>
      <c r="P12" s="23">
        <v>8000</v>
      </c>
      <c r="Q12" s="23"/>
      <c r="R12" s="23">
        <v>0</v>
      </c>
      <c r="S12" s="20" t="s">
        <v>49</v>
      </c>
    </row>
    <row r="13" spans="1:20" ht="325.5" customHeight="1" x14ac:dyDescent="0.25">
      <c r="A13" s="20">
        <v>8</v>
      </c>
      <c r="B13" s="24" t="s">
        <v>50</v>
      </c>
      <c r="C13" s="24" t="s">
        <v>101</v>
      </c>
      <c r="D13" s="20" t="s">
        <v>94</v>
      </c>
      <c r="E13" s="20" t="s">
        <v>102</v>
      </c>
      <c r="F13" s="20" t="s">
        <v>103</v>
      </c>
      <c r="G13" s="24" t="s">
        <v>53</v>
      </c>
      <c r="H13" s="24" t="s">
        <v>54</v>
      </c>
      <c r="I13" s="24" t="s">
        <v>55</v>
      </c>
      <c r="J13" s="24" t="s">
        <v>56</v>
      </c>
      <c r="K13" s="25" t="s">
        <v>104</v>
      </c>
      <c r="L13" s="24" t="s">
        <v>47</v>
      </c>
      <c r="M13" s="22"/>
      <c r="N13" s="24" t="s">
        <v>48</v>
      </c>
      <c r="O13" s="26"/>
      <c r="P13" s="26">
        <v>10</v>
      </c>
      <c r="Q13" s="26"/>
      <c r="R13" s="26">
        <v>0</v>
      </c>
      <c r="S13" s="24" t="s">
        <v>49</v>
      </c>
    </row>
    <row r="14" spans="1:20" ht="299.25" customHeight="1" x14ac:dyDescent="0.25">
      <c r="A14" s="27">
        <v>9</v>
      </c>
      <c r="B14" s="24" t="s">
        <v>50</v>
      </c>
      <c r="C14" s="24" t="s">
        <v>105</v>
      </c>
      <c r="D14" s="20" t="s">
        <v>94</v>
      </c>
      <c r="E14" s="20" t="s">
        <v>106</v>
      </c>
      <c r="F14" s="20" t="s">
        <v>103</v>
      </c>
      <c r="G14" s="20" t="s">
        <v>60</v>
      </c>
      <c r="H14" s="24" t="s">
        <v>54</v>
      </c>
      <c r="I14" s="20" t="s">
        <v>107</v>
      </c>
      <c r="J14" s="20" t="s">
        <v>108</v>
      </c>
      <c r="K14" s="28" t="s">
        <v>109</v>
      </c>
      <c r="L14" s="20" t="s">
        <v>110</v>
      </c>
      <c r="M14" s="22"/>
      <c r="N14" s="24" t="s">
        <v>48</v>
      </c>
      <c r="O14" s="29"/>
      <c r="P14" s="30">
        <v>5000</v>
      </c>
      <c r="Q14" s="30"/>
      <c r="R14" s="30">
        <v>5000</v>
      </c>
      <c r="S14" s="24" t="s">
        <v>49</v>
      </c>
    </row>
    <row r="15" spans="1:20" ht="243.75" customHeight="1" x14ac:dyDescent="0.25">
      <c r="A15" s="27">
        <v>10</v>
      </c>
      <c r="B15" s="24" t="s">
        <v>50</v>
      </c>
      <c r="C15" s="24" t="s">
        <v>111</v>
      </c>
      <c r="D15" s="20" t="s">
        <v>94</v>
      </c>
      <c r="E15" s="20" t="s">
        <v>112</v>
      </c>
      <c r="F15" s="20" t="s">
        <v>103</v>
      </c>
      <c r="G15" s="20" t="s">
        <v>113</v>
      </c>
      <c r="H15" s="20" t="s">
        <v>114</v>
      </c>
      <c r="I15" s="20" t="s">
        <v>115</v>
      </c>
      <c r="J15" s="20" t="s">
        <v>116</v>
      </c>
      <c r="K15" s="27">
        <v>5</v>
      </c>
      <c r="L15" s="20" t="s">
        <v>110</v>
      </c>
      <c r="M15" s="22"/>
      <c r="N15" s="24" t="s">
        <v>48</v>
      </c>
      <c r="O15" s="22"/>
      <c r="P15" s="30">
        <v>60000</v>
      </c>
      <c r="Q15" s="31"/>
      <c r="R15" s="30">
        <v>60000</v>
      </c>
      <c r="S15" s="24" t="s">
        <v>49</v>
      </c>
    </row>
    <row r="16" spans="1:20" ht="288.75" customHeight="1" x14ac:dyDescent="0.25">
      <c r="A16" s="27">
        <v>11</v>
      </c>
      <c r="B16" s="20" t="s">
        <v>50</v>
      </c>
      <c r="C16" s="20" t="s">
        <v>117</v>
      </c>
      <c r="D16" s="20" t="s">
        <v>94</v>
      </c>
      <c r="E16" s="20" t="s">
        <v>118</v>
      </c>
      <c r="F16" s="20" t="s">
        <v>103</v>
      </c>
      <c r="G16" s="20" t="s">
        <v>119</v>
      </c>
      <c r="H16" s="20" t="s">
        <v>120</v>
      </c>
      <c r="I16" s="20" t="s">
        <v>121</v>
      </c>
      <c r="J16" s="20" t="s">
        <v>122</v>
      </c>
      <c r="K16" s="27" t="s">
        <v>123</v>
      </c>
      <c r="L16" s="20" t="s">
        <v>124</v>
      </c>
      <c r="M16" s="22"/>
      <c r="N16" s="20" t="s">
        <v>48</v>
      </c>
      <c r="O16" s="22"/>
      <c r="P16" s="32">
        <v>35000</v>
      </c>
      <c r="Q16" s="33"/>
      <c r="R16" s="32">
        <v>35000</v>
      </c>
      <c r="S16" s="20" t="s">
        <v>49</v>
      </c>
    </row>
    <row r="17" spans="1:19" x14ac:dyDescent="0.25">
      <c r="A17" s="1"/>
      <c r="B17" s="1"/>
      <c r="C17" s="1"/>
      <c r="D17" s="1"/>
      <c r="E17" s="1"/>
      <c r="F17" s="1"/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3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34"/>
      <c r="H19" s="1"/>
      <c r="I19" s="1"/>
      <c r="J19" s="1"/>
      <c r="K19" s="1"/>
      <c r="L19" s="1"/>
      <c r="M19" s="1"/>
      <c r="N19" s="1"/>
      <c r="O19" s="1"/>
      <c r="P19" s="35"/>
      <c r="Q19" s="36" t="s">
        <v>125</v>
      </c>
      <c r="R19" s="36" t="s">
        <v>126</v>
      </c>
      <c r="S19" s="1"/>
    </row>
    <row r="20" spans="1:19" x14ac:dyDescent="0.25">
      <c r="A20" s="1"/>
      <c r="B20" s="1"/>
      <c r="C20" s="1"/>
      <c r="D20" s="1"/>
      <c r="E20" s="1"/>
      <c r="F20" s="1"/>
      <c r="G20" s="34"/>
      <c r="H20" s="1"/>
      <c r="I20" s="1"/>
      <c r="J20" s="1"/>
      <c r="K20" s="1"/>
      <c r="L20" s="1"/>
      <c r="M20" s="1"/>
      <c r="N20" s="1"/>
      <c r="O20" s="1"/>
      <c r="P20" s="35" t="s">
        <v>127</v>
      </c>
      <c r="Q20" s="37">
        <v>11</v>
      </c>
      <c r="R20" s="38">
        <f>Q6+Q7+Q8+Q9+Q10+Q11+R12+R13+R14+R15+R16</f>
        <v>156435.04</v>
      </c>
      <c r="S20" s="1"/>
    </row>
    <row r="21" spans="1:19" x14ac:dyDescent="0.25">
      <c r="A21" s="1"/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52" t="s">
        <v>128</v>
      </c>
      <c r="Q21" s="53"/>
      <c r="R21" s="53"/>
      <c r="S21" s="1"/>
    </row>
    <row r="22" spans="1:19" x14ac:dyDescent="0.25">
      <c r="A22" s="1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3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3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3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3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3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3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3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3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3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3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34"/>
      <c r="H273" s="1"/>
      <c r="I273" s="1"/>
      <c r="J273" s="1"/>
      <c r="K273" s="1"/>
      <c r="L273" s="1"/>
      <c r="M273" s="1"/>
      <c r="N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34"/>
      <c r="H274" s="1"/>
      <c r="I274" s="1"/>
      <c r="J274" s="1"/>
      <c r="K274" s="1"/>
      <c r="L274" s="1"/>
      <c r="M274" s="1"/>
      <c r="N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34"/>
      <c r="H275" s="1"/>
      <c r="I275" s="1"/>
      <c r="J275" s="1"/>
      <c r="K275" s="1"/>
      <c r="L275" s="1"/>
      <c r="M275" s="1"/>
      <c r="N275" s="1"/>
      <c r="Q275" s="1"/>
      <c r="R275" s="1"/>
      <c r="S275" s="1"/>
    </row>
  </sheetData>
  <mergeCells count="16"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25" right="0.25" top="0.75" bottom="0.75" header="0.3" footer="0.3"/>
  <pageSetup paperSize="8" scale="47" fitToHeight="0" orientation="landscape" horizontalDpi="4294967292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łódzkiego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2020-01-15T10:40:07Z</dcterms:created>
  <dcterms:modified xsi:type="dcterms:W3CDTF">2020-01-15T11:06:12Z</dcterms:modified>
</cp:coreProperties>
</file>