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esktop\zmina_pazdziernik\PO\"/>
    </mc:Choice>
  </mc:AlternateContent>
  <bookViews>
    <workbookView xWindow="0" yWindow="0" windowWidth="28800" windowHeight="12300"/>
  </bookViews>
  <sheets>
    <sheet name="Podkarpac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1" l="1"/>
</calcChain>
</file>

<file path=xl/sharedStrings.xml><?xml version="1.0" encoding="utf-8"?>
<sst xmlns="http://schemas.openxmlformats.org/spreadsheetml/2006/main" count="421" uniqueCount="354">
  <si>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</si>
  <si>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</si>
  <si>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</si>
  <si>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</si>
  <si>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</si>
  <si>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</si>
  <si>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</si>
  <si>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</si>
  <si>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</si>
  <si>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</si>
  <si>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</si>
  <si>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</si>
  <si>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</si>
  <si>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</si>
  <si>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</si>
  <si>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</si>
  <si>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</si>
  <si>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</si>
  <si>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</si>
  <si>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</si>
  <si>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</si>
  <si>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</si>
  <si>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</si>
  <si>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</si>
  <si>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</si>
  <si>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</si>
  <si>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</si>
  <si>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</si>
  <si>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</si>
  <si>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</si>
  <si>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</si>
  <si>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</si>
  <si>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</si>
  <si>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</si>
  <si>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VI</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</si>
  <si>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</si>
  <si>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</si>
  <si>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 xml:space="preserve">Realizacja operacji obejmować będzie: przygotowanie części wystawienniczej wraz z prezentacją produktów - wystawa, konferencje tematyczne i seminaria, konkursy, promocję operacji w mediach, pokazy tematyczne związane z żywnością wysoskiej jakości. </t>
  </si>
  <si>
    <t>liczba wystaw</t>
  </si>
  <si>
    <t>szt 1</t>
  </si>
  <si>
    <t>Ogół społeczeństwa, wytwórcy oraz podmioty zainteresowane produktem ekologicznym i tradycyjnym.</t>
  </si>
  <si>
    <t xml:space="preserve"> II - IV kwartał</t>
  </si>
  <si>
    <t>Urząd Marszałkowski Województwa Podkarpackiego</t>
  </si>
  <si>
    <t>Al.Łukasza Cieplińskiego 4,              35-010 Rzeszów</t>
  </si>
  <si>
    <t>XIII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</si>
  <si>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</si>
  <si>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Formy realizowanej operacji to: wystawa, konferencja, degustacja produktów na bazie miodu i produktów pszczelich.</t>
  </si>
  <si>
    <t>Ogół społeczeństwa, wytwórcy oraz podmioty zainteresowane produktami pszczelimi i midem.</t>
  </si>
  <si>
    <t>III/IV kwartał</t>
  </si>
  <si>
    <t>Wyjazd studyjny pod nazwą "Inicjujemy współpracę międzynarodową"</t>
  </si>
  <si>
    <t>Celem operacji jest inicjowanie współpracy pomiędzy lokalnymi grupami działania w zakresie projektu wpółpracy międzynarodowej. Celem szczegółowym operacji jest podpisanie deklaracji o wspólnej realizacji projektu współpracy do 1 października 2018 r. Tematem operacji jest: aktywizacja mieszkańców obszarów wiejskich w celu tworzenia partnerstw na rzecz realizacji projektów nakierowanych na rozwój tych obszarów, w skład których wchodzą przedstawiciele sektora publicznego, sektora prywatnego oraz organizacji pozarządowych.</t>
  </si>
  <si>
    <t>Wyjazd studyjny</t>
  </si>
  <si>
    <t>1. Wyjazd studyjny          2. Liczba uczestników</t>
  </si>
  <si>
    <t>1. 1 szt.           2. 21 osób</t>
  </si>
  <si>
    <t>Grupę docelową stanowią liderzy LGD "Dorzecze Mleczki", w skład której wchodzą przedstawiciele trzech sektorów: publicznego, gospodarczego i społecznego.</t>
  </si>
  <si>
    <t>I,II,III,IV</t>
  </si>
  <si>
    <t>Stowarzyszenie Lokalna Grupa Działania "Dorzecze Mleczki"</t>
  </si>
  <si>
    <t>37-200 Przeworsk, ul. Kilińskiego 25</t>
  </si>
  <si>
    <t>Wyjazd studyjny rolników na XX Międzynarodową Wystawę Rolniczą AGRO SHOW 2018</t>
  </si>
  <si>
    <t>Celem operacji jest możliwość zapoznania się z kompletną ofertą środków produkcji i  usług, porównanie parku maszynowego do produkcji rolnej jakim dysponują rolnicy 
z Podkarpacia z najnowocześniejszymi rozwiązaniami prezentowanymi na wystawie. Bezpośredni kontakt z rolnikami z innych regionów Polski a także z Europy pozwoli na wymianę poglądów, doświadczeń i nawiązanie nowych kontaktów oraz współpracy. Spotkanie z rolnikami zrzeszonymi w prężnie prosperującej grupie producenckiej 
z  Wielkopolski pozwoli na porównanie warunków produkcyjnych, wymianę doświadczeń i wiedzy między rolnikami Wielkopolski i Podkarpacia. Celem operacji jest poprzez nabywanie nowej wiedzy i doświadczeń, zwiększenie zainteresowania stron we wdrażaniu nowych inicjatyw, zachowanie zasobów środowiska naturalnego, poprzez użytkowanie nowoczesnych maszyn, urządzeń i środków ochrony roślin, rozwój przedsiębiorczości a co za tym idzie nowe miejsca pracy. Możliwość zatrudnienia wpływa zaś na wybór wsi jako dobrego miejsca do zamieszkania. Duża ilość gospodarstw rolnych z kolei sprzyja rozwojowi przetwórstwa i magazynowania płodów rolnych, a także może być motorem do zrzeszania się rolników w grupy producenckie i tworzenie sieci współpracy partnerskiej. Rozwój rolnictwa gwarantuje wzrost potencjału ekonomicznego , społecznego i środowiskowego w regionie.   Cele szczegółowe operacji: 1. zapoznanie się z najnowocześniejszymi i najbardziej zaawansowanymi technologicznie maszynami i urządzeniami rolniczymi, które są prezentowane na stoiskach, na pasie startowym lotniska, jak też w ringu podczas pracy, co pozwala zobaczyć jak maszyny sprawdzają się praktycznie w polu 2. spotkania z przedstawicielami wszystkich liczących się instytucji oraz agencji związanych z branżą rolniczą  3. zapoznanie się z kompleksową ofertą środków produkcji i usług dla rolnictwa,  4. bezpośrednie rozmowy z producentami i dealerami maszyn rolniczych 5. uczestnictwo w debatach rolniczych
6. rozmowy, wymiana poglądów i doświadczeń z rolnikami z innych rejonów Polski i Europy 7. zapoznanie się z funkcjonowaniem grup producenckich na przykładzie grupy producentów warzyw „CHROBRY” Kłecko z Wielkopolski. Tematy operacji: Temat 5: Upowszechnianie wiedzy w zakresie optymalizacji wykorzystywania przez mieszkańców obszarów wiejskich zasobów środowiska naturalnego;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</si>
  <si>
    <t xml:space="preserve">1. Wyjazd studyjny </t>
  </si>
  <si>
    <t>1 wskaźnik</t>
  </si>
  <si>
    <t>90 osób</t>
  </si>
  <si>
    <t>Grupa docelowa stanowi 90 osób. W grupie tej zakładany udział 86 podkarpackich rolników wskazanych osobowo przez Przewodniczących Rad Powiatowych Podkarpackiej Izby Rolniczej z 21 powiatów województwa podkarpackiego oraz 4 osoby obsługujące wyjazd pracowników Podkarpackiej Izby Rolnicze</t>
  </si>
  <si>
    <t>II, III, IV</t>
  </si>
  <si>
    <t>Podkarpacka Izba Rolnicza</t>
  </si>
  <si>
    <t>36- 001 Trzebownisko 615 A</t>
  </si>
  <si>
    <t>Organizacja XX Regionalnej Wystawy Zwierząt Hodowlanych i Dni Otwartych Drzwi PODR Boguchwała</t>
  </si>
  <si>
    <t>Celem operacji jest umożliwienie podkarpackim rolnikom i hodowcom zaprezentowania swojego dorobku hodowlanego oraz przekazania sobie nawzajem wiedzy w zakresie technik i technologii w produkcji rolniczej i zwierzęcej. Ponadto realizowana operacja upożliwia prezentację osiągnięć rolników oraz nawiązywanie kontaktów handlowych, a także daje możliwość do zapoznania innowacyjnych roziwązań z zakresu techniki, środków do produkcji oraz w zakresie wsparcia insytucjonalego i finansowego. Celem szczególowym operacji jest zaprezentowanie kolekcji poletek doświadczalnych obejmujace nowe odmiany i systemy uprawy, prezentacja pracowni odnawialnych źródeł energii oraz promocja przedsiębiorczości prowadzonej na obszarach wiejskich z wykorzystaniem lokalnych zasobów oraz promocja dziedzictwa kulturowaego regionu.</t>
  </si>
  <si>
    <t>1. Impreza plenerowa.                                        2. Prasa.                                                                  3. Spot w radiu i telewizji. 4. Konkurs. 5. Inne (reklama na pojazdach komunikacji publicznej, prezentacja zwierząt kóre zdobyły czepmiony i wiceczempiony, wyróżnienia dla osób i firm zaangażowanych we wdrażanie postępu biologicznego na Podkarpaciu)</t>
  </si>
  <si>
    <t>1. Liczba imprez plenerowych.                   2. Szacowana liczba uczestników.                    3. Liczba artykułów          4. Liczba audycji/ spotów.                            5. Łączna liczba osób oglądających programy tv i słuchaczy radiowych.6. 1 konkurs. 7. Liczba plakatów reklamowanych. 8. Liczba czempionatów i wiceczempionatów. 9. Liczba wyróżnionych za wdrażanie postępu.</t>
  </si>
  <si>
    <t>1. 1 szt.         2. 20000 zwiedzających, 50 wystawców, 10 KGW.            3. 1 szt.         4. 102 spoty. 5. 73,91 % słuchaczy i 30000 ogladających. 6. 14 uczest. 7. 40 szt. plakatów. 8. 40 szt. zwierząt. 9. 10 osób.</t>
  </si>
  <si>
    <t>Grupę docelową stanowią rolnicy i mieszkańcy obszarów wiejskich i miejskich, tj: hodowcy zwierząt, rolnicy zajmujący się uprawą roślin, konsumenci produktów spozywczych</t>
  </si>
  <si>
    <t>II-III</t>
  </si>
  <si>
    <t>Podkarpacki Ośrodek Doradztwa Rolniczego w Boguchwale</t>
  </si>
  <si>
    <t>36-040 Boguchwała, ul. Suszyckich 9</t>
  </si>
  <si>
    <t>Organizacja XIII Jesiennej Giełdy Ogrodniczej i Podkarpackiego Święta Winobrania Boguchwała 2018</t>
  </si>
  <si>
    <t xml:space="preserve">Celem operacji jest zapoznanie konsumentów z walorami produktów spożywczych wysokiej jakości oraz promocja produktów wytworzonych w systemach: ekologicznym, w oparciu o integrowaną produkcję, pochodzące z Podkarpacia produkty posiadające oznaczenie Chronionej Nazwy Pochodzenia oraz wytowrzone w oparciu o tradycyjne receptury w tym wpisane na listę produktów tradycyjnych. Celem szczegółowym operacji jest: promocja owoców i warzyw, kwiatów i nasion, a także Podkarpackiego Miodu Spadziowego i Fasoli Wrzawskiej, posiadających oznaczenie ChNP. </t>
  </si>
  <si>
    <t>1. Impreza plenerowa.                                        2. Prasa.                                                                  3. Spot w radiu i telewizji. 4. Inne (reklama na pojazdach komunikacji publicznej, pokaz tłoczenia soków, promocja produktów posiadających ChNP Fasola wrzawska i Podkarpacki miód spadziowy)</t>
  </si>
  <si>
    <t>1. Liczba imprez plenerowych.                   2. Szacowana liczba uczestników.                    3. Liczba artykułów          4. Liczba audycji/ spotów.                            5. Łączna liczba osób oglądających programy tv i słuchaczy radiowych. 6. Liczba plakatów reklamowanych. 7. 100 ml soku.  8. 10 gram miodu. 9. 250 ml fasolki</t>
  </si>
  <si>
    <t>1. 1 szt.         2. 10000 osób.            3. 1 szt.         4. 102 spoty. 5. 73,91 % słuchaczy i 30000 ogladających. 6. 40 szt. plakatów. 7. 8 000 porcji soku. 8. 5 000 porcji. 9. 900 porcji.</t>
  </si>
  <si>
    <t>Grupę docelową stanowią rolnicy i mieszkańcy obszarów wiejskich i miejskich, tj: producenci materiału szkółkarskiego, kwiatów, cebul i nasion oraz producenci owoców i warzyw, producenci win oraz sprzętu winiarskiego, konsumenci produktów rolno-spożywczych.</t>
  </si>
  <si>
    <t>II, III,IV</t>
  </si>
  <si>
    <t>Gminne Świeto Chleba w Parku Buczyna w Górze Ropczyckiej</t>
  </si>
  <si>
    <t>Celem operacji jest aktywizacja lokalnej społeczności prowadząca do podejmowania inicjatyw służących wielokierunkowemu rozwojowi miejscowości Góra Ropczycka. 
Cele szczegółowe operacji: Cele szczegółowe operacji: - ukazanie sposobów wykorzystania zasobów środowiska naturalnego występujących na wsi, aktywizacja lokalnej społeczności w sferze aktywności na rynku pracy, - przybliżenie 100 młodym ludziom do 35 roku życia możliwości podejmowania działalności gospodarczej oraz pozyskania nowych źródeł dochodów, co może wpłynąć na ograniczenie ubóstwa, - integracja mieszkańców w różnym wieku, od najmłodszych po najstarszych i o różnym statusie społecznym aby ograniczyć wykluczenie społeczne i promować aktywne uczestnictwo w życiu społecznym i zawodowym, - promocja parku i Góry Ropczyckiej jako atrakcyjnego  miejsca do życia poprzez dystrybucję folderów promocyjnych Temat 5: Upowszechnianie wiedzy w zakresie optymalizacji wykorzystywania przez mieszkańców obszarów wiejskich zasobów środowiska naturalnego.</t>
  </si>
  <si>
    <t>1. Targi/ impreza plenerowa/ wystawa, 2. warsztaty</t>
  </si>
  <si>
    <t>1. liczba imprez plenerowych; 2. liczba warsztatów, 3 liczba uczesztników warsztatów</t>
  </si>
  <si>
    <t>1. 1 szt.; 2. 1 warsztaty, 3. 58 osób</t>
  </si>
  <si>
    <t xml:space="preserve">Święto chleba w Parku Buczyna w Górze Ropczyckiej skierowane jest do wszystkich mieszkańców województwa, w szczególności zaś do zmarginalizowanych i wykluczonych społęcznie mieszkańców rwgionu.
</t>
  </si>
  <si>
    <t>III</t>
  </si>
  <si>
    <t>Gmina Sędziszów Małopolski</t>
  </si>
  <si>
    <t>39- 120 Sędziszów Małopolski, ul. Rynek 1</t>
  </si>
  <si>
    <t>Dni Błażowej 2018</t>
  </si>
  <si>
    <t xml:space="preserve">Cel operacji: Zwiększenie aktywności mieszkańców terenów wiejskich gminy Błażowa na rzecz podejmowania inicjatyw służących zapobieganiu wykluczeniu społecznemu, a także poprawa ich pozycji na rynku pracy i pomoc w samozatrudnieniu.  Cel szczegółowy: Udzielanie porad przez wykwalifikowanych ekspertów instytucji okołorlniczych- pracowników  KRUS, PUP, RARR oddelegowanych tego dnia do pracy, a także lokalnych twórców ludowych i przedsiębiorców, którzy zaprezentują swój dorobek podczas imprezy przyczyni się do:
- rozpropagowania możliwości i pokazania kierunków pozyskiwania dodatkowego źródła dochodów wśród młodzieży zamieszkującej tereny wiejskie, połączone z promocją kultury i tradycji;
- upowszechniania dobrych praktyk w obszarze aktywizacji seniorów na wsiach;
- wskazanie możliwości dotyczących aktywizacji osób niepełnosprawnych z obszarów wiejskich. Temat: Promocja jakości życia na wsi lub promocja wsi jako miejsca do życia i rozwoju zawodowego.
</t>
  </si>
  <si>
    <t>Tabela IV - Targi/ impreza plenerowa/ wystawa</t>
  </si>
  <si>
    <t xml:space="preserve"> Liczba targów / imprez plenerowych / wystaw </t>
  </si>
  <si>
    <t xml:space="preserve">1 sztuka </t>
  </si>
  <si>
    <t>Podstawową grupą docelową operacji są mieszkańcy z terenów wiejskich w Gminie Błażowa (szacuje się uczestnictwo 3500 osób, m.in. młodzież, seniorzy, osoby niepełnosprawne, z czego co najmniej połowa grupy docelowej operacji to osoby do 35 roku życia) oraz twórcy ludowi i przedsiębiorcy. Pośrednimi uczestnikami będą mieszkańcy miasta, turyści, osoby związane z instytucjami wspomagającymi wieś.</t>
  </si>
  <si>
    <t xml:space="preserve"> II,III,IV</t>
  </si>
  <si>
    <t>Gmina Błażowa</t>
  </si>
  <si>
    <t xml:space="preserve">ul. Plac Jana Pawła II, 36-030 Błażowa </t>
  </si>
  <si>
    <t>Partnerstwo dla Rozwoju Obszarów Wiejskich Ekonomika- Nauka- Tradycja „PROWENT” Lokalna Grupa Działania</t>
  </si>
  <si>
    <t xml:space="preserve">Cel operacji:
Włączenie mieszkańców obszaru lgd PROWENT do planowania i wdrażania lokalnych inicjatyw aktywizujących i promujących rozwój przedsiębiorczości opartej na lokalnych zasobach w obszarze turystyki wiejskiej i agroturystyki. Celem szczegółowym projektu jest: 1. przeszkolenie 40 osób w zakresie dobrych praktyk związanych z przedsiębiorczością na obszarach wiejskich, 2. zaprezentowanie co najmniej trzech markowych produktów funkcjonujących i przynoszących realne zyski na obszarze małopolski, 3. przekazanie 40 kompletów materiałów szkoleniowych dla uczestników wyjazdu, 4. poszerzenie wiedzy i kwalifikacji 40 osób z dziedziny budowania markowego produktu turystyki wiejskiej i jego promocji. Temat operacji : Wspieranie rozwoju przedsiębiorczości na obszarach wiejskich przez podnoszenie poziomu wiedzy i umiejętności w obszarach innych niż wskazane w pkt. 4.7
</t>
  </si>
  <si>
    <t xml:space="preserve">Tabela II - Wyjazd studyjny </t>
  </si>
  <si>
    <t xml:space="preserve">1.Liczba wyjazdów studyjnych 2. Liczba uczestników </t>
  </si>
  <si>
    <t xml:space="preserve">1. 1 - wyjazd  2.- 40 osób  </t>
  </si>
  <si>
    <t xml:space="preserve">Operacja kierowana jest do 40 osób z terenu podkarpacia i obszaru LGD „PROWENT”.  Wybrana grupa docelowa charakteryzuje się: miejsce zamieszkania to: obszar wiejski, województwo podkarpackie i teren LGD,  możliwość zaangażowania się i chęć aktywnego udziału w przedsięwzięciu, chęć zaangażowania się w rozwój przedsiębiorczych inicjatyw w obszarze turystyki wiejskiej i agroturystyki,  przynajmniej 40% uczestników to osoby w szczególności starsze, młodzież, niepełnosprawni i inne osoby wykluczone społecznie,  osoby, które posiadają zasoby i możliwości do otworzenia i prowadzenia działalności gospodarczej w obszarze turystyki wiejskiej i agroturystyki,
 osoby działające w organizacjach pozarządowych, które w swoich celach statutowych posiadają zapisy o rozwoju obszarów wiejskich, rozwoju przedsiębiorczości, o spieraniu włączenia społecznego i aktywizacji  inne osoby planujące inwestycje i działania zmierzające w kierunku tworzenia miejsc pracy na obszarze wiejskim, lub osoby już działające w obszarze turystyki, agroturystyki a zamierzające rozwinąć swoją działalność.    </t>
  </si>
  <si>
    <t xml:space="preserve"> II, III </t>
  </si>
  <si>
    <t>11 773 00</t>
  </si>
  <si>
    <t xml:space="preserve">ul. Sienkiewicza 1, 39-300 Mielec </t>
  </si>
  <si>
    <t>Z internetem w trzeci wiek - szkolenia praktycznego korzystania z komputera i internetu dla osób starszych</t>
  </si>
  <si>
    <t>Celem operacji jest podniesienie kompetencji osób starszych w zakresie obsługi  sprzętu informatycznego oraz bezpiecznego korzystania z cyberprzestrzeni, co przyczyni się do przeciwdziałania wykluczeniu społecznemu i cyfrowemu osób starszych. Zajęcia te pozwolą nabyć umiejętności niezbędne w posługiwaniu się komputerem i internetem. Tematem operacji jest wspieranie rozwoju społeczeństwa cyfrowego na obszarach wiejskich poprzez podnoszenie poziomu wiedzy w  tym zakresie.</t>
  </si>
  <si>
    <t>Szkolenie</t>
  </si>
  <si>
    <t>1. Liczba szkoleń.            2. Liczba uczestników.</t>
  </si>
  <si>
    <t>1. 1 szt.           2. 20 osób</t>
  </si>
  <si>
    <t>Grupę docelową stanowią osoby z województwa podkarpackiego, które mają ukończony 50 rok życia, pracujące lub zamieszkujące w woj. podkarpackim w gm. Świlcza. Wybrana grupa docelowa charakteryzuje się brakiem podsawowych umiejętności z obsługi komputera.</t>
  </si>
  <si>
    <t>II, III</t>
  </si>
  <si>
    <t>Gmina Świlcza</t>
  </si>
  <si>
    <t>36-072 Świlcza 168</t>
  </si>
  <si>
    <t>Organizacja konkursu Najlepsze gospodarstwo ekologiczne w województwie podkarpackim w 2018 r. w kategorii: ekologia środowisko i ekologiczne gospodarstwo towarowe.</t>
  </si>
  <si>
    <t xml:space="preserve">Celem operacji jest identyfikacja i szerzenie dobrych praktyk w zakresie rolnictwa ekologicznego, wdrażanie takich rozwiązań w gospodarstwach rolnych oraz rozpowszechnianie wiedzy z zakresie rolnictwa ekologicznego. Cele szczegółowe operacji: wyłonienie najlepszych gospodarstw w województwie podkarpackim w 2018 r., upowszechnianie dobrych praktyk i wiedzy w zakresie rolnictwa ekologicznego poprzez publikację "Rolnictwo ekologiczne szansą dla rolnika i środowiska". </t>
  </si>
  <si>
    <t>1. Publikacja.                                                             2. Konkurs</t>
  </si>
  <si>
    <t xml:space="preserve">1. Liczba tytułów publikacji.                       2. Liczba konkursów.      </t>
  </si>
  <si>
    <t xml:space="preserve">1. 300 szt.     2. 1 szt.         </t>
  </si>
  <si>
    <t>1. Doradcy  z województwa podkarpackiego, którzy będą inicjować taką działalność oraz rolnicy zainteresowani tematyką produkcji ekologicznej, zarówno już prowadzący gospodarstwa ekologiczne jaki i ci, którzy w przyszłości mogą stać się podmiotami prowadzącymi tego typu działalność.                                               2. Producenci z województwa podkarpackiego prowadzący gospodarstwo ekologiczne i posiadający certyfikat gospodarstwa ekologicznego, wydany przez upoważnioną jednostkę certyfikującą.</t>
  </si>
  <si>
    <t xml:space="preserve">"Śladami dawanych smaków powiatu przeworskiego - tradycja kulinaria w zgodzi z darami ziemi" </t>
  </si>
  <si>
    <t xml:space="preserve">Cel operacji: Zachowanie i wypromowanie dziedzictwa kulinarnego wsi powiatu przeworskiego poprzez wyeksponowanie różnorodności lokalnych tradycji kulinarnych i obrzędów z nimi związanych sprzyjających poprawie jakości życia mieszkańców wsi dzięki działaniom ukierunkowanym na integracje międzypokoleniową. Celeszczegółowe operacji: Zakładane cele szczegółowe:
• Eksponowanie wartości dziedzictwa kulinarnego powiatu przeworskiego poprzez wydanie publikacji będącej wizytówką powiatu, służącą promocji produktu lokalnego oraz wzrostowi rozpoznawalności regionalnej kuchni i potraw.
• Promocja regionalnej kuchni i obrzędów z nią związanych jako czynnika sprzyjającego tworzeniu nowego wizerunku lokalnej tradycji kulinarnej dający możliwość poprawy jakości życia mieszkańców i rozwoju wsi.
• Promowanie dziedzictwa lokalnej kuchni poprzez realizację działań służących integracji międzypokoleniowej i nabyciu praktycznych umiejętności przyrządzania zanikających potraw charakterystycznych dla obszaru przeworskiego. Temat : Promocja jakości życia na wsi lub promocja wsi jako miejsca do życia i rozwoju zawodowego
</t>
  </si>
  <si>
    <t xml:space="preserve">Tabela VI - Publikacja/ materiał drukowany </t>
  </si>
  <si>
    <t>Liczba  publikacji / materiałów drukowanych</t>
  </si>
  <si>
    <t xml:space="preserve">1000  - egzemplarzy </t>
  </si>
  <si>
    <t xml:space="preserve">Mieszkańcy powiatu przeworskiego i regionu do 35 roku życia, zainteresowani kulturą, obrzędami i dziedzictwem kulinarnym przeworszczyzny- ok. 500 osób,  
- w tym młodzież pełnoletnia (18- 20 lat) ucząca się w 3 szkołach średnich zawodowych o kierunkach technik żywienia i usług gastronomicznych:  Zespół Szkół im Wincentego Witosa w Zarzeczu (Partner projektu);  Zespół Szkół Zawodowych im. Jana Sobieskiego w Przeworsku (Partner projektu) oraz Zespół Szkół  w Kańczudze (Partner Projektu ok. 70 osób), które uczestniczyć będą w warsztatach poświęconych tematyce tradycji kulinarnych obszarów na których młodzież zamieszkuje.Mieszkańcy powiatu przeworskiego i regionu po 35 roku życia zainteresowani kulturą, obrzędami i dziedzictwem kulinarnym przeworszczyzny- ok. 500 osób, 
-w tym Członkinie Kół Gospodyń Wiejskich z terenu Powiatu Przeworskiego oraz Stowarzyszenia Aktywnych Kobiet z gminy Zarzecze i Stowarzyszenie Kobiet Gminy Gać (36-90 lat).  </t>
  </si>
  <si>
    <t xml:space="preserve"> I, II, III,IV </t>
  </si>
  <si>
    <t xml:space="preserve">Powiat Przeworsk </t>
  </si>
  <si>
    <t xml:space="preserve">ul. Jagielllońska 10, 37-200 Przeworsk </t>
  </si>
  <si>
    <t>Na kulinarnym szlaku - promocja wielokulturowych smaków gminy Zagórz</t>
  </si>
  <si>
    <t>Celem operacji jest zaprezentowanie szerokiemu gronu odbiorców bogactwa zanikających elementów dziedzictwa kulinarnego w postaci tradycyjnej kuchni regionalnej opartej na recepturach pochodzących z wielokulturowego obszaru Gminy Zagórz oraz przekazanie i utworzenie tego dziedzictwa  kulinarnego wśród młodego pokolenia. Cele szczegółowe operacji: aktywizacja mieszkańców wsi w zakresie podejmowania inicjatyw na rzecz rozwoju obszarów wiejskich poprzez organizację i uczestnictwo w wydarzeniu promującym dawne, tradycyjne smaki zagóskiego regionu, promowanie loklalnego dziedzictwa kulturowego i producentów lokalnych, a także wykorzystanie dziedzictwa kulturowego Zagórza w rozwoju oferty turystycznej. Tematem operacji jest promocja jakości życia na lub promocja wsi jako miejsca do życia i rozwoju zawodowego.</t>
  </si>
  <si>
    <t>1. Impreza plenerowa.                                        2. Stoisko wystawiennicze.                                 3. Konkurs.</t>
  </si>
  <si>
    <t>1. Liczba imprez plenerowych. 2. Liczba uczestników.          3.Liczba stoisk wystawienniczych.         4. Szacowana liczba odwiedzających.             5. Liczba konkursów.      6. Liczba uczestników konkursu.</t>
  </si>
  <si>
    <t>1. 1 szt.         2. 4000 osób.          3. 1 szt.         4. 550 osób. 5. 1 szt.          6. 10 osób.</t>
  </si>
  <si>
    <t>Grupę docelow a stanowi ogół społeczenstwa, mieszkańcy terenów wiejskich, turyści, podmioty wytwarzające żywność tradycyjną oraz gospodarstwa agroturystyczne.</t>
  </si>
  <si>
    <t>Gmina Zagórz</t>
  </si>
  <si>
    <t>38-540 Zagórz, ul. 3 Maja 2</t>
  </si>
  <si>
    <t>„Starych potraw smak i urok – Wojewódzkie Spotkanie Kapel Ludowych”</t>
  </si>
  <si>
    <t xml:space="preserve"> Celem operacji  „Starych Potraw Smak i Urok – Wojewódzkie Spotkanie Kapel Ludowych” jest ochrona dziedzictwa kulturowego naszego województwa,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Cele szczegółowe: Na realizację wymienionej operacji składa się przeprowadzenie podczas imprezy plenerowej 2 konkursów:  
- konkursu kulinarnego na Najlepszy Produkt Podkarpacki „Potrawa Roku” 
  i prezentację potraw na stoiskach
- konkursu kapel pn. „Wojewódzkie Spotkanie kapel Ludowych”. Temat operacji: Promocja jakości życia na wsi lub promocja wsi jako miejsca do życia i rozwoju zawodowego.</t>
  </si>
  <si>
    <t>Tabela IV - Targi/ impreza plenerowa/ wystawa, Tabela X – Konkurs/olimpiada</t>
  </si>
  <si>
    <t xml:space="preserve">1.Liczba konkursów/olimpiad , 2. Liczba konkursów/olimpiad </t>
  </si>
  <si>
    <t xml:space="preserve">1.  1 sztuka  2.-  1 sztuka </t>
  </si>
  <si>
    <t xml:space="preserve">       Grupę docelową operacji stanowią wszystkie zainteresowane podmioty:  osoby starsze, niepełnosprawne i zmarginalizowane, wyłączone społecznie i samotne,  stowarzyszenia, grupy nieformalne (koła gospodyń wiejskich), twórcy i artyści ludowi oraz działające na Podkarpaciu kapele ludowe. </t>
  </si>
  <si>
    <t>I,II,III</t>
  </si>
  <si>
    <t xml:space="preserve">Gminny Ośrodek Kultury </t>
  </si>
  <si>
    <t xml:space="preserve">ul. Armi Krajowej 17 a, 36-030 Błażowa </t>
  </si>
  <si>
    <t xml:space="preserve">Organizacja imprezy kulturalnej POWIDLAKI 2018 połączona z promocją produktów lokalnych </t>
  </si>
  <si>
    <t>Celem operacji jest kultywowanie wielowiekowej tradycji smażenia powideł, zwiększenie aktywności podmiotów z terenu województwa Podkarpackiego zajmujących się wytwarzaniem produktów lokalnych, oraz promocja produktów lokalnych z tego terenu.
Cele szczegółowe operacji:
- aktywizacja mieszkańców wsi na rzecz podejmowania inicjatyw na rzecz rozwoju obszarów wiejskich poprzez organizację i uczestnictwo w wydarzeniu promującym kultywowanie lokalnych tradycji, promowania lokalnego dziedzictwa kulturowego, oraz promocję produktów lokalnych;
- zwiększenie udziału 30 zainteresowanych podmiotów we wdrażaniu inicjatyw na rzecz rozwoju obszarów wiejskich poprzez przygotowanie stoisk kulinarnych z produktami lokalnymi, oraz udział w konkursie kulinarnym na najlepszy produkt ze śliwką.
Temat 9: Promocja jakości życia na wsi lub promocja wsi jako miejsca do życia i rozwoju zawodowego.</t>
  </si>
  <si>
    <t>1. Targi/ impreza plenerowa/ wystawa; 2. Stoisko wystawiennicze/ punkt informacyjny na tragach/imprezie plenerowej/ wystawie; 3.Konkurs/olimpiada</t>
  </si>
  <si>
    <t>1 . Liczba targów- 1; 2. stoiska wystawiennicze- 30; 3. Konkursy- 1</t>
  </si>
  <si>
    <t>1. 7 000 uczestników; 2.7 000; 3. ok. 150 osób</t>
  </si>
  <si>
    <t xml:space="preserve">Operacja adresowana jest do dwóch grup odbiorców:
1. Pierwszą grupą docelową są podmioty zajmujące się wytwarzaniem produktów lokalnych z terenu Województwa Podkarpackiego (np. Koła Gospodyń Wiejskich, Stowarzyszenia, grupy nieformalne). Projektem objętych zostanie 30 takich podmiotów, łącznie około 150 osób.  Podmioty te wezmą udział w promocji produktów lokalnych podczas POWIDLAKÓW 2018, oraz w konkursie kulinarnym „Najlepszy produkt ze śliwką” również podczas POWIDLAKÓW. 
2. Drugą grupę docelową stanowią mieszkańcy województwa podkarpackiego, którzy odwiedzą POWIDLAKI. Osoby te będą miały możliwość zapoznania się z produktami lokalnymi, wezmą udział w ich degustacji, będą uczestniczyć w wydarzeniach promujących lokalne tradycje i zwyczaje, będą mogli zaobserwować proces smażenia powideł w miedzianym kotle według starej receptury. Szacuje się że POWIDLAKI odwiedzi 5 tysięcy osób. </t>
  </si>
  <si>
    <t>Gminny Ośrodek Kultury w Krzeszowie</t>
  </si>
  <si>
    <t>37- 418 Krzeszów, ul. Rynek 1</t>
  </si>
  <si>
    <t xml:space="preserve">Promocja produktów tradycyjnych Powiatu Niżańskiego  </t>
  </si>
  <si>
    <t>Celem operacji jest zwiększenie udziału zainteresowanych stron we wdrażaniu inicjatyw na rzecz rozwoju obszarów wiejskich, co przyczyni się do zaktywizowania podmiotów zajmujących się wytwarzaniem lokalnych tradycyjnych produktów kulinarnych oraz do wzrostu zainteresowania kontynuowaniem tych tradycji przez ludzi młodych - szczególnie wśród nich trzeba to promować i ich zachęcać do kultywowania tradycji wytwarzania lokalnych tradycyjnych produktów kulinarnych. 
Cele szczegółowe operacji: 
- aktywizacja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 zwiększenie udziału zainteresowanych podmiotów we wdrażaniu inicjatyw na rzecz rozwoju obszarów wiejskich poprzez udział w II Powiatowym Konkursie na Tradycyjny Produkt Kulinarny Powiatu Niżańskiego, 
- przygotowanie  stoiska z lokalnymi tradycyjnymi produktami kulinarnymi.
Temat 9: Promocja jakości życia na wsi lub promocja wsi jako miejsca do życia i rozwoju zawodowego.</t>
  </si>
  <si>
    <t>1. Targi/ impreza plenerowa/ wystawa, 2. Konkurs/olimpiada</t>
  </si>
  <si>
    <t>1. impreza plenerowa- 1, 2. 1 konkurs</t>
  </si>
  <si>
    <t>1. 1120 osób, 2. 120 osób</t>
  </si>
  <si>
    <t xml:space="preserve">Operacja „Promocja produktów tradycyjnych Powiatu Niżańskiego” adresowana jest do dwóch grup docelowych: 
1. Pierwszą grupą docelową są odbiorcy bezpośredni zajmujący się wytwarzaniem lokalnych tradycyjnych produktów kulinarnych z terenu województwa podkarpackiego.  
2. Drugą grupą  mieszkańcy województwa podkarpackiego i okolic, powiatu niżańskiego.  
</t>
  </si>
  <si>
    <t>Powiat Niżański</t>
  </si>
  <si>
    <t>Plac Wolności  2, 37- 400 Nisko</t>
  </si>
  <si>
    <t>„XIX Jarmark Galicyjski – Smaki Roztocza”</t>
  </si>
  <si>
    <t xml:space="preserve"> Cel operacji :Realizowane zadanie zakłada promocję produktów naturalnych, aktywizację społeczną oraz budowanie świadomości w środowisku lokalnym dotyczącej walorówproduktów naturalnych pod nazwą „Dary Lasów”. Propagując zdrową żywność przy wykorzystaniu produktów regionalnych producentów, zakłada się wsparcie rozwoju społeczno – gospodarczego na obszarach wiejskich.  Cele Szczegółowe Operacji : Omawiając temat promocji „Darów Lasów” z terenu Roztocza, należałoby zwrócić szczególną uwagę na atuty położenia Gminy Narol. To Roztoczański Obszar Chronionego Krajobrazu, który jest otuliną dla Południoworoztoczańskiego Parku Krajobrazowego i Parku Krajobrazowego Puszczy Solskiej. Dodatkowo występują u nas dwa obszary chronione Natura 2000 pod nazwą Roztocze i Puszcza Solska. Wynika z tego, że łącznie występuje 4 formy ochrony przyrody. Wymienione zostały oczywiście te najważniejsze. Istnieją jeszcze na terenie Gminy Narol rezerwaty przyrody, pomniki przyrody. To wszystko blokuje rozwój inwestycji, przemysłu, które sprzyjałyby zwiększeniu miejsc pracy na tym terenie. Jednakże dla przybywającego do Gminy Narol turysty, jest to bogactwo nieskazitelnej przyrody – flory i fauny, która stanowi atut do spokojnego odpoczynku. Temat operacji 5: Upowszechninie wiedzy w zakresie otymalizacji wykorzystaniea przez mieszkańców obszarów wiejskich zasobów środowiska naturalnego.  </t>
  </si>
  <si>
    <t>Tabela IV - Targi/ impreza plenerowa/ wystawa, Tabela V - Stoisko wystawiennicze/ punkt informacyjny na tragach/imprezie plenerowej/ wystawie, Tabela X – Konkurs/olimpiada, Tabela XII - Inne (podać jakie) pokazy kulinarne</t>
  </si>
  <si>
    <t xml:space="preserve">1. Liczba targów / imprez plenerowych / wystaw  2. Tabela V - Stoisko wystawiennicze/ punkt informacyjny na tragach/imprezie plenerowej/ wystawie   3. Liczba konkursów/olimpiad 4. Liczba pokazów  </t>
  </si>
  <si>
    <t xml:space="preserve">1. 1 sztuka 2. -22 sztuki 3. 1 sztuka 4. 16 sztuk </t>
  </si>
  <si>
    <t xml:space="preserve">Działania skierowane są do osób zainteresowanych wydarzeniem – mieszkańców podkarpacia, a także: przedstawicieli hoteli, restauracji, Kół Gospodyń Wiejskich,  Kół Łowieckich Uczniowie Zespołu Szkół Gastronomicznych, grupa producentów tworzących Ryneczek wyrobów tradycyjnych, wykwalifikowani kucharze. 
</t>
  </si>
  <si>
    <t xml:space="preserve"> I,II,III,IV </t>
  </si>
  <si>
    <t xml:space="preserve">Gminny Ośrodek Kultury w Narolu </t>
  </si>
  <si>
    <t xml:space="preserve">ul.Warszawska 127, 36-610 Narol </t>
  </si>
  <si>
    <t>Festiwal Dziedzictwa Kresów</t>
  </si>
  <si>
    <t>Cel operacji: Wzrost aktywności lokalnej społeczności wiejskiej na rzecz rozwoju gospodarczego, wykorzystującego tradycyjne zasoby i produkty lokalne. 
Cele szczegółowe operacji: 
Prezentacja dobrych praktyk w zakresie wykorzystania tradycyjnych zasobów i produktów lokalnych Podkarpacia, a szczególnie Ziemi Lubaczowskiej – transfer wiedzy praktycznej.
Temat 7: Wspieranie rozwoju przedsiębiorczości na obszarach wiejskich przez podnoszenie poziomu wiedzy i umiejętności w obszarze małego przetwórstwa lokalnego lub w obszarze rozwoju zielonej gospodarki, w tym tworzenie nowych miejsc pracy.</t>
  </si>
  <si>
    <t>1. impreza plenerowa- 1; 2. konkurs- 1</t>
  </si>
  <si>
    <t>1. 1200 uczestników; 2. 50 uczestników</t>
  </si>
  <si>
    <t xml:space="preserve">Grupę docelową stanowić będą: 
1) rolnicy i producenci żywności , przetwórcy , koła gospodyń wiejskich i stowarzyszenia działające na rzecz promocji tradycyjnych kulinariów kresowych, restauracje i gospodarstwa agroturystyczne, rękodzielnicy i twórcy ludowi
2) mieszkańcy regionu i turyści około 10 000 osób.
. 
</t>
  </si>
  <si>
    <t>Gminny Ośrodek Kultury w Lubaczawie</t>
  </si>
  <si>
    <t>37- 600 Lubaczów, ul. Kard. Wyszyńskiego 25</t>
  </si>
  <si>
    <t>1, 3</t>
  </si>
  <si>
    <t>Potrawy bieszczadzkie dziedzictwem kulturowym Podkarpacia – aktywizacja działań społecznych mieszkańców</t>
  </si>
  <si>
    <t xml:space="preserve">Celem przedsięwzięcia jest promowanie potencjału obszarów wiejskich w procesie produkcji i przetwarzania produktów rolnych.  Cele szczegółowe operacji:
Celem szczegółowym operacji jest zachowanie i propagowanie sposobów przetwarzania produktów rolnych występujących w  regionie. 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</si>
  <si>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 xml:space="preserve">1. Publikacja/ materiał drukowany </t>
  </si>
  <si>
    <t>1000 sztuk</t>
  </si>
  <si>
    <t xml:space="preserve">Grupę docelową operacji stanowi społeczność lokalna,  mieszkańcy województwa oraz osoby przebywające w Bieszczadach.  </t>
  </si>
  <si>
    <t>Gmina Ustrzyki Dolne</t>
  </si>
  <si>
    <t>38- 700 Ustrzyki Dolne, ul. Mikołaja Kopernika 1</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</si>
  <si>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</si>
  <si>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</si>
  <si>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Formą realizowanej operacji będzie szkolenie/warsztaty</t>
  </si>
  <si>
    <t>liczba szkoleń/warsztatów</t>
  </si>
  <si>
    <t>Lolane Grupy Działania</t>
  </si>
  <si>
    <t>I</t>
  </si>
  <si>
    <t xml:space="preserve"> II - IV </t>
  </si>
  <si>
    <t>XIV Podkarpackie Święto Miodu</t>
  </si>
  <si>
    <t xml:space="preserve">III/IV </t>
  </si>
  <si>
    <t>Dożynki Prezydenckie w Spale</t>
  </si>
  <si>
    <t>Celem operacjijest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</si>
  <si>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Forma realizowanej operacji: udział w wystawie</t>
  </si>
  <si>
    <t>Ogół społeczeństwa</t>
  </si>
  <si>
    <t>II-IV</t>
  </si>
  <si>
    <t>Dobre praktyki w realizacji zadań PROW 2014-2020</t>
  </si>
  <si>
    <t xml:space="preserve">Celem operacji jest poinformowanie społeczności lokalnej a także zaprezentowanie przykładów zrealizowanych zadań oraz przekazanie informacji o możliwości jakie daje korzystanie z PROW 2014-2010. Operacja realizuje temat nr 9 i 13 </t>
  </si>
  <si>
    <t>1) spotkanie, 2) impreza plenerowa, 3) film, 4) Konkurs 5) informacja i publikacja w internecie</t>
  </si>
  <si>
    <t>1) Liczba spotakań, 2) Liczba uczestników spotkań, 3) Liczba ipmprez plenerowych, 4) Liczba uczestników imprez plenerowych, 5) Liczba Konkursów, 6) Liczba uczestników konkursu, 7) Liczba informacji w internecie, 8) Liczba stron internetowych</t>
  </si>
  <si>
    <t>1) 1 szt. 2) 50 osób, 3) 1 szt. 4) 400 osób, 5) 1 szt. 6) 23 osoby, 7) 1 szt. 8) 1 szt.</t>
  </si>
  <si>
    <t xml:space="preserve">1. Konkurs-mieszkańcy Gminy, 2. Impreza plenerowa - mieszkancy powiatu rzeszowskiego, 3. Publikacja w internecie - mieszkańcy wojewówdztwa Podkarpackiego, 4. Spotkania - rodziny z gminy Krasne min. 50 osób </t>
  </si>
  <si>
    <t>I-IV</t>
  </si>
  <si>
    <t>Marzena Szmigiel - Skomra</t>
  </si>
  <si>
    <t xml:space="preserve">Malawa 416, 36-007 Krasne </t>
  </si>
  <si>
    <t xml:space="preserve">"Partnerstwo i dialog w rozwoju współpracy pomiędzy lokalnymi grupami działania" </t>
  </si>
  <si>
    <t>Celem operacji jest zbudowanie platformy współpracy - partnerstwa w obrzarze działań Lokalnych Grup Działania z wykorzystaniem zasobów lokalnych poprzez nawiazanie współpracy międzyterytorialnej pomiędzy partnerami i wypracowanie innowacyjnych instrumentóww poprawiających wdrażanie inicjatyw w zakresie rozwoju obszarów wiejskich. Operacja realizuje temat   nr 1,  8, 11 i 13.</t>
  </si>
  <si>
    <t xml:space="preserve">Wyjazd studyjny </t>
  </si>
  <si>
    <t xml:space="preserve">1) Liczba wyjazdów studyjnch, 2) Liczba uczestników wyjazdu </t>
  </si>
  <si>
    <t>1) 1 szt. 2) 70 osób</t>
  </si>
  <si>
    <t>Grupa docelowa - przedstawiciele 7 LGD należace do sektora publicznego, gospodarczego, NGO</t>
  </si>
  <si>
    <t>III-IV</t>
  </si>
  <si>
    <t xml:space="preserve">Lokalna Grupa Działania Nasze Bieszczady </t>
  </si>
  <si>
    <t xml:space="preserve">Ulica 1000-lecia 1, 38-600 Lesko </t>
  </si>
  <si>
    <t>Gospodarstwo Edukacyjne – nowe trendy dywersyfikacji źródeł przychodów rolników na przykładzie Szwajcarii</t>
  </si>
  <si>
    <t>Celem operacji jest zapoznanie się z funkcjonowaniem gospodartw edukacyjnych w Szwajcarii poprzez zoorganizowanie wyjazdu studyjnego dla 20 osób. Operacja realizuje tematy  7, 8, 9 i 11.</t>
  </si>
  <si>
    <t>1) 1 szt. 2) 20 osób</t>
  </si>
  <si>
    <t>Rolnicy, doradcy zajumący się wdrażaniem nowych inicjatyw na terenach wiejskich, przedstawiciele instytucji rolniczych i okołorolniczych z województwa podkarpackiego</t>
  </si>
  <si>
    <t xml:space="preserve">PODR Boguchwała </t>
  </si>
  <si>
    <t xml:space="preserve">ul.Suszyckich 9, 36-040 Boguchwała </t>
  </si>
  <si>
    <t>Wopływ pozyskiwania środków finansowych oraz poszerzenia  współpracy z lokalnymi podmiotami na rozwój organizacji pozarządowych na obszarach wiejskich.</t>
  </si>
  <si>
    <t>Głównym celem projektu jest podniesienie wiedzy i umiejętności, poprzez organizację szkoleń, wśród członków organizacji pozarządowych w aspekcie  pozyskiwania środków finansowych oraz podnoszenie jakości życia na obszarach wiejskich w konteksicie wykorzystania powyższych środków na rzecz społeczności lokalnej. Operacja realizuje tematy: 1, 9, 12 i 13.</t>
  </si>
  <si>
    <t>Szkolenie, wyjazd studyjny, publikacja</t>
  </si>
  <si>
    <t>1) Liczba szkoleń 2) Liczba uczestników szkoleń 3) Liczba wyjazdów studyjnych 4) Liczba uczestników wyjazdów studyjnych</t>
  </si>
  <si>
    <t xml:space="preserve">1) 3 sz. 2) 75 osób, 3) 3 szt. 4) 75 osób </t>
  </si>
  <si>
    <t>Członkowie organizacji pozarządowych działających formalnie i nieformalnie z terenu województwa poddkarpackiego</t>
  </si>
  <si>
    <t>Małopolskie Stpwarzyszenie  Doradztwa Rolniczego</t>
  </si>
  <si>
    <t>ul. Czysta 21, 31-121 Kraków</t>
  </si>
  <si>
    <t>Gospodarka odpadami w obszarach wiejskich - Wermikompostowanie</t>
  </si>
  <si>
    <t xml:space="preserve">Celem operacji jest zaprezentowanie problemu gospodarowania odpadami na obszarach wiejskich w sposób nowoczeny, z uzględnieniem zamierzenia w kierunku gospodarki o obiegu zamknietym . Operacja realizuje temat 5,8,9. </t>
  </si>
  <si>
    <t xml:space="preserve">Warsztaty, Wyjzd studyjny, Konferencja,  Publikacja </t>
  </si>
  <si>
    <t xml:space="preserve">1) Liczba warsztatów, 2) Liczba uczestników warsztatów, 3) Liczba Wyjazdów studyjnych, 4) Liczba uczestników wyjazdu studyjnego, 5) Liczba konferencji, 6) Liczba uczestników konferencji 7) Liczba monografi  </t>
  </si>
  <si>
    <t>1) 3 szt. 2) 60 osób, 3)  1 szt. 4) 13 osób, 5) 1 szt. 6) 100 osób, 7) 1 szt.</t>
  </si>
  <si>
    <t xml:space="preserve">Rolnicy z województwa podkarpackiego zainteresowani wdrażaniem nowych rozwiązań dotyczących gospodarki odpadami. </t>
  </si>
  <si>
    <t xml:space="preserve">I-IV </t>
  </si>
  <si>
    <t>Uniwersytet Rzeszowski</t>
  </si>
  <si>
    <t xml:space="preserve">Aleja Rejtana 16C, 35-959 Rzeszów </t>
  </si>
  <si>
    <t>2, 3</t>
  </si>
  <si>
    <t>Organizacja XXI Regionalnej Wystawy Zwierząt Hodowlanych i Dni Otwartych Drzwi PODR Boguchwała</t>
  </si>
  <si>
    <t>Celem operacji jest promocja osiągnięć podkarpackich rolników oraz regionalnych producentów żywności, a przez to przedstawienie jakości życia na wsi i możliwości rozwoju zawodowego. Wystawa pozwala na wymianę doświadczeń i zapoznanie zainteresowanych osób z innowacyjnymi metodami hodowli ziwerząt  oraz wdrażanie postępu genetycznego oraz poszerzanie wiedzy w zakresie bioróżnorodności z zachowaniem racjonalności pordukcji zwierzęcej. Ponadto zadaniem operacji jest upowszechnianie  wiedzy o nowych technikach i technologiach w pordukcji rolniczej. Dodatkowo wystawa umożliwi nawiązanie kontaktów pozwalających na rozwój gospodarstwa bądź przetwórstwa oraz jego restrukturyzację a przez to zwiększene uzyskanych dochodów. Operacja realizuje temat: 5, 6, 7 i 9.</t>
  </si>
  <si>
    <t>Wystawa, spot odpowiednio w radiu i telewizji, konkurs</t>
  </si>
  <si>
    <t>1) liczba wystaw, 2) Liczba odwiedzających wystawę, 3) liczba emisje reklamy w TVP, 4) Lczba spotów reklamowych w Polskim Radko Rzeszów, 5) liczba konkursów, 6) liczba uczestników konkusu</t>
  </si>
  <si>
    <t>1) 1 szt. 2) 20000 osób, 3) 7 szt. w TVP, 4) 40 spotów radio, 5) 1 szt. 6) 15 uczestników</t>
  </si>
  <si>
    <t>Hodowcy prezentujący zwierzęta, rolnicy odwiedzający wystawę, zwierdzający wystawę z miast i wsi oraz  uczestnicy konkursu: producenci wyrobów spożyczych wysokiej jakości, zakłady przetwórcze, kgw, stowarzyszenia, podmioty gospodarcze oraz indywidualni producenci</t>
  </si>
  <si>
    <t>II</t>
  </si>
  <si>
    <t>Podkarpacki Ośrodek Doradztwa Rolniczego</t>
  </si>
  <si>
    <t>ul. Suszyckich 9, 36-040 Boguchwała</t>
  </si>
  <si>
    <t>Promocja obszarów wiejskich w ramach organizacji targów „AGROBIESZCZADY 2019”</t>
  </si>
  <si>
    <t>Operacja ma służyć promowaniu polskich i regionalnych producentów żywności, wytórców produktów lokalnych, lokalnych twórców i artystów, a także poznanie wykorzystywanych na świecie rozwiązań organizacyjnych i technicznych, metod produkcji, uprawy roślin i hodowli zwierząt. Przedsięwzięcie ma w zamyśle dać szansę rozwoju dla lokalnego rynku rolnego i rzemieślniczego. Ponadto celem opreacji jest popularyzowanie  produktów, potraw i dzieł lokalnych rękodzielników pochodzących z terenu Bieszczadów ze szczególnym uwzględnieniem tradycji myśliwskiej i leśnej. Celem jest również identyfikacja i zgromadzenie wiedzy o oryginalnych i regionalnych potrawach i produktach stanowiących dziedzictwo kulinarne kuchni regionalnej oraz zapoznanie szerszego grona odbiorców z potrawami kuchni myśliwskiej, produktami lokalnych twórców i rękodzielników. Operacja realizuje temat: 8</t>
  </si>
  <si>
    <t>Targi, konkurs</t>
  </si>
  <si>
    <t>1) liczba targów, 2) liczba uczestników  targów, 3)  liczba konkursów, 4) liczba uczestników konkursów</t>
  </si>
  <si>
    <t>1) 1 szt. 2) 10000 os. 3) 3 szt. 4) 166 os.</t>
  </si>
  <si>
    <t>Osoby indywidualne, podmioty, rolnicy, rzemieślnicy, wytwórcy produktu lokalnego, podmioty gospodarcze, turyści oraz uczestnicy konkursu</t>
  </si>
  <si>
    <t>Powiat Leski</t>
  </si>
  <si>
    <t>ul. Rynek 1, 38-600 Lesko</t>
  </si>
  <si>
    <t>Dni Błażowej 2019</t>
  </si>
  <si>
    <t>Zwiększenie aktywności mieszkańców terenów wiejskich gminy Błażowa na rzecz pokejmowania inicjatyw służącyc h zapobieganiu wykluczeiu społecznemu, a także poprawa ich pozycji na rynku pracy i pomoc w samozatrudnieniu oraz aktywizacja społeczności wiejskiej, organizacji pozarządowych, instytucji publicznych oraz przedstawicieli sektora prywatnego do do podejmowania lokalnego dialogu, wspólnych działań z uwzględnieniem potencjału ekonomicznego, społecznego i środowiskowego danego obszaru, które służą wzmocnieniu wiejskiej wspólnoty i poprawie warunków życia na wsi. Operacja realizuje temat:5, 9, 12 i13</t>
  </si>
  <si>
    <t>Impreza plenerowa</t>
  </si>
  <si>
    <t>1) liczba imprez plenerowych, 2) szacowana liczba uczestników</t>
  </si>
  <si>
    <t xml:space="preserve">1) 1 szt. 2) 7500 os. </t>
  </si>
  <si>
    <t>Mieszkańcy gminy, powiatu, goście i turyści, twórcy ludowi, rzemieślnicy oraz KGW</t>
  </si>
  <si>
    <t>Plac Jana Pawła II 1, 36-30 Błazowa</t>
  </si>
  <si>
    <t>Gminne Święto Chleba w Parku Buczyna w Górze Ropczyckiej</t>
  </si>
  <si>
    <t>Celem operacji jest aktywizacja lokalnej społeczności prowadząca do podejmowania inicjatyw służących wielokierunkowemu rozwojowi miejscowości Góra Ropczycka. Operacja realizuje temat: 7 i 9.</t>
  </si>
  <si>
    <t>Warsztaty, impreza plenerowa</t>
  </si>
  <si>
    <t>1) liczba warsztatów, 2) liczba uczestników warsztatów, 3) liczba imprez plenerowych</t>
  </si>
  <si>
    <t>1) 1 szt. 2) 40 os. 3) szacowana liczba uczestników 900 os.</t>
  </si>
  <si>
    <t xml:space="preserve">Mieszkańcy gminy oraz województwa  </t>
  </si>
  <si>
    <t>ul. Rynek 1, 39-120 Sędziszów Małopolski</t>
  </si>
  <si>
    <t>Dni tradycji i kultury Ziemi Brzozowskiej</t>
  </si>
  <si>
    <t>Celem operacji jest zwiększenie aktywności mieszkańców terenów wiejskich gmniny Brzozów, nadanie impulsu do rozwoju obszarów wiejskich, w tym także kreowanie miejsc pracy, a także pobudzanie inicjatyw służących zapobieganiu wykluczeniu społecznemu.Operacja rrealizuje temat: 9.</t>
  </si>
  <si>
    <t>1) Liczba warsztatów, 2) liczba uczestników warsztatów, 3) liczba imprez plenerowych, 4) szacowana liczba uczestników imprezy plenerowej</t>
  </si>
  <si>
    <t>1) 9 szt. 2) 180 os. 3) 1 szt. 4) 2000 os.</t>
  </si>
  <si>
    <t>Mieszkańcy terenów wiejskich gminy Brzozów, twórcy rzemiosła ludowego i folkloru, goście i turyści</t>
  </si>
  <si>
    <t xml:space="preserve"> Gmina Brzozów</t>
  </si>
  <si>
    <t>ul. Armii Krajowej 1, 36-200 Brzozów</t>
  </si>
  <si>
    <t>Akademia Umiejętności – uaktywnienie mieszkańców z terenów Gminy Przecław poprzez ich udział w zajęciach warsztatowych</t>
  </si>
  <si>
    <t>Celem operacji jest aktywizacja mieszkańców wsi na rzecz podejmowania inicjatyw w zakresie rozwoju obszarów wiejskich. Realizacja operacji wpłynie w sposób pośredni na zachęcenie osób młodych i seniorów do aktywności poprzez umożliwienie im rozwijania ich pasji, zainteresowań i umiejętności. Przyczyni się do integracji międzypokoleniowej oraz zapobiegnie wykluczeniu społecznemu  tych dwóch grup społecznych. Operacja realizuje teamat: 9.</t>
  </si>
  <si>
    <t>Warsztaty</t>
  </si>
  <si>
    <t>1) Liczba warsztatów, 2) liczba uczestników warsztatów,</t>
  </si>
  <si>
    <t xml:space="preserve">1) 3 szt. 2) 28 osaób, </t>
  </si>
  <si>
    <t>Seniorzy w tym członkinie KGW z ternu gminy Przecław oraz osoby młoded do 35 roku życia.</t>
  </si>
  <si>
    <t>Dom Kultury w Przecławiu</t>
  </si>
  <si>
    <t>ul. Zielona 52, 39-320 Przecław</t>
  </si>
  <si>
    <t>Wyjazd studyjny ukierunkowany na wspieranie rozwoju gospodarczego wsi i upowszechnienie wiedzy w zakresie optymalizacji wykorzystania zasobów środowiska naturalnego</t>
  </si>
  <si>
    <t>Celem operacj jest włączenie mieszkańców Podkarpacia ze szczególnym uwzgkędnieniem obszaru LGD "PROWENT" do planowania i wdrażania lokalnych inicjatyw aktywizujących i promujących rozwój przedsiębiorczości opartej na lokalnych zasobach środowiska naturalnego. Operacja realizuje temat: 8.</t>
  </si>
  <si>
    <t>1) Liczba wyjazdów, 2) Liczba uczestników wyjazdu</t>
  </si>
  <si>
    <t>1) 1 szt. 2) 40 osób</t>
  </si>
  <si>
    <t>Projekt skierowany jest do grupy osób, w tym animatorów życia społecznego, liderów lokalnych, przedstawicieli organizacji pozarządowych działających na rzecz rozwoju obszarów wiejskich i aktywizacji, gospodarstw agroturystycznych, przedstawicieli obiektów turystyki, a także członków LGD. Przynajmniej 20% uczestników to osoby wykluczone społecznie (w szczególności starsze, młodzież, niepoełnosprawni)</t>
  </si>
  <si>
    <t>Partnerstwo dla Rozwoju Obszarów Wiejskich Ekonomika- Nauka- Tradycja "PROWENT" LGD</t>
  </si>
  <si>
    <t>ul. Sienkiewicza 1, 39-300 Mielec</t>
  </si>
  <si>
    <t>„Rolnictwo i żywność eko – dobry wybór”</t>
  </si>
  <si>
    <t>Celem operacji jest identyfikacja i szerzenie dobrych praktyk w zakresie rolnictwa ekologicznego oraz upowszechnianie wiedzy z zakresu rolnictwa i żywności ekologicznej poprzez: organizację konkursu na najlepsze gospodarstwo ekologiczne w województwie podkarpackim w 2019, opracowanie i dystrybucja 500 szt. publikacji "EKO-dobry wybór" oraz stworzenie stoisk wystawienniczych dla poroducentów ekologicznych podczas Dni Otwartych Drzwi oraz Jesiennej Giełdy Orgrodniczej.</t>
  </si>
  <si>
    <t>Stoisko wystwawiennicze, publikacja, konkurs</t>
  </si>
  <si>
    <t>1) Ilość stoisk wystawienniczych, 2) Ilość osób odwiedzających stoiska, 3) Liczba tytułów publikacji, 4) Ilość nakładu, 5) Ilość konkursów, 6) Ilość uczestników</t>
  </si>
  <si>
    <t>1) 20 szt. 2) 10000 osób, 3) 1 szt. 4) 500 szt. 5) 1 szt. 6) konkurs otwarty</t>
  </si>
  <si>
    <t>1. Rolnicy pragnący zapoznać się z nowościami i trendami w produkcji roślinnej i zwierzęcej, nowymi typami maszyn rolniczych oraz potencjali producenci i konsumenci żywności ekologicznej, doradcy. 2. Producenci z terenu województwa podkarpackiego, posiadający certyfiat gospodarstwa ekologicznego wydany przez upoważnioną jednostkę certfikujacą.</t>
  </si>
  <si>
    <t>"Tradycyjne wesele regionu przeworskiego - obrzędy, zwyczaje, wierzenia i potrawy"</t>
  </si>
  <si>
    <t>Celem operacji jest popularyzacja zjawiska kultury ludowej, jakim było dawne wesele wiejskie . Dzieki publikacji ukazane zostanie bogactwo i specyfika obrzędu wesele w regionie przeworskim. Operacja realizuje temat nr 1, 9 i 11</t>
  </si>
  <si>
    <t>Publikacja</t>
  </si>
  <si>
    <t xml:space="preserve"> Liczba publikacji</t>
  </si>
  <si>
    <t xml:space="preserve">1000 egz. </t>
  </si>
  <si>
    <t>Mieszkańcy powiatu przeworskiego</t>
  </si>
  <si>
    <t>Powiat Przeworski</t>
  </si>
  <si>
    <t>ul.Jagiellońska 10, 37-200 Przeworsk</t>
  </si>
  <si>
    <t>"Starych potraw smak i urok - Wojewódzki Konkurs Kapel Ludowych</t>
  </si>
  <si>
    <t>Celem operacji "Starych Potraw Smak i Urok - Wojewódzki Konkurs Kapel Ludowych" jest ochrona dziecictwa kulturowego naszego województwa, zwłaszcza jego terenów wiejskich a także krzewienie bogatych tradycji zakorzenionych w kulturze ludowej i obrzędowej mieszkańców Podkarpacia a przede wszystkim aktywizacja mieszkańców wsi. Operacja realizuje temat nr 1, 9 i 11.</t>
  </si>
  <si>
    <t>Impreza plenerowa, Konkurs</t>
  </si>
  <si>
    <t>1) Liczba impresz plenerowych, 2) Liczba uczestników imprezy plenerowej 3) Liczba konkursów, 4) Liczba uczestników konkursów</t>
  </si>
  <si>
    <t xml:space="preserve">1) 1sz. 2) 3000 osób, 3) 2 szt. 4) 35 uczestników konkursów,   </t>
  </si>
  <si>
    <t>Grupę docelową operacji stanowią wszytskie zainteresowane podmioty: przede wszystkim osoby starsze niepełnosprawne i zmarginalizowane, osoby prywatne, stowarzyszenia, grupy nieformalne, twórcy i artyści ludowi oraz działające na Podkarpackiu kapele ludowe</t>
  </si>
  <si>
    <t>I-III</t>
  </si>
  <si>
    <t>Gminny Ośrodek Kultury w Błażowej</t>
  </si>
  <si>
    <t xml:space="preserve">Ul. Armii Krajowej  17A, 36-030 Błażowa </t>
  </si>
  <si>
    <t>"Podkarpackie Smaki"</t>
  </si>
  <si>
    <t>Celem operacji jest aktywizacja społeczna oraz budowanie świadomości w środowisku lokalnym odnosnie walorów i promocji produktów regionalnych. Operacja realizuje temat nr 5.</t>
  </si>
  <si>
    <t>Warsztaty, Impreza plenerowa, Stoisko wystawiennicze,  Konkurs, Mistrzowskie pokazy kulinarne</t>
  </si>
  <si>
    <t>1) Liczba warsztatów, 2) Liczba uczestników warsztatów, 3) Liczba imprez plenerowych,4)  Liczba uczestników imprezy plenerowej 5) Liczba stoisk wystawienniczych, 6) Liczba odwiedzających stoiska,  7) Licza konkursów, 8) Liczba uczestników konkursów, 9) Liczba Mistrzowskich pokazów kulinarnych, 10) Liczba uczestnkiów pokazów</t>
  </si>
  <si>
    <t>1. 12 szt. 2) 100 osób, 3) 1 szt. 4) 600 osób, 5) 10 szt. 6)  300 osób, 7)1 szt. 8) 6 uczestników, 9)  7 szt. 10) 300 osób</t>
  </si>
  <si>
    <t xml:space="preserve">Przedstawicielki reprezentujace Koła Gospodyń Wiejskich z Gminy Cieszanów, Grupa młodzieży z Zespołu Szkół Gastronomicznych w Oleszycach Przestawiciele branży gastronomicznej , grupa producentów i Kół Gospodyń Wiejskich tworzących "ryneczek produktów tradycyjnych", społeczność lokalna i turyści uczestniczacy w imprezie plenerowej. </t>
  </si>
  <si>
    <t xml:space="preserve">Centrum Kultury i Sportu w Cieszanowie </t>
  </si>
  <si>
    <t xml:space="preserve">ul. Kościuszki 4 , 37-611 Cieszanów </t>
  </si>
  <si>
    <t>Promocja tradycyjnych produktów lokalnych "Znad Tanwi i Sanu"</t>
  </si>
  <si>
    <t>Celem operacji jest ochrona produktów lokalnych, zwiększenie udziału zainteresowanych stron we wdrażaniu inicjatyw na rzecz rozwoju obszarów wiejskich, będzie zwiększeniem aktywności podmiotów z terenu powiatu Niżańskiegom. Operacja realizuje temat nr 9</t>
  </si>
  <si>
    <t>Stoisko wystawiennicze, Konkurs</t>
  </si>
  <si>
    <t>1) Liczba stoisk, 2) Liczba odwiedzających stoiska, 3) Liczba konkursów 4) Liczba uczestników konkursu</t>
  </si>
  <si>
    <t xml:space="preserve">1) 12 szt. 2) 1500 osób, 3) 1 szt. 4) 12 uczestników </t>
  </si>
  <si>
    <t xml:space="preserve">Koła Gospodyń Wiejskich, Stowarzyszenia, Grupy nieformalne </t>
  </si>
  <si>
    <t>Towarzystwo Przyjaciół Wsi Bieliniec</t>
  </si>
  <si>
    <t xml:space="preserve">ul.Św. Jana Pawła II 27, 37-410 Bieliniec </t>
  </si>
  <si>
    <t xml:space="preserve">Promocja produktów tradycyjnych Powiatu Niżańskiego </t>
  </si>
  <si>
    <t xml:space="preserve">Celem operacji jest zwiekszenie udziału zainteresowanych stron we wdrażaniu inicjatyw na rzecz rozwoju obszarów wiejskich co przyczyni się do zaktywizowania podmiotów zajmujących się wytwarzaniem lokalnych tradycyjnych produktów kulinarnych oraz do wzrostu zainteresowania kontynuowaniem tych tradycji przez ludzi młodych. Operacja realizuje temat nr 9.   </t>
  </si>
  <si>
    <t>1) Liczba imprez plenerowych, 2) Liczba uczrestników imprezy plenerowej 3) Liczba Konkursów 4) Liczba  uczestników Konkursu</t>
  </si>
  <si>
    <t>1) 1 szt. 2) 1100 3) 1 szt. 4) 15 uczestników</t>
  </si>
  <si>
    <t>Mieszkancy województwa podkaprackiego, lubelskiego oraz 15 podmiotów zainteresowanych udziałem w konkursie ( 120 osób0)</t>
  </si>
  <si>
    <t xml:space="preserve">III </t>
  </si>
  <si>
    <t xml:space="preserve">Powiat Niżański </t>
  </si>
  <si>
    <t xml:space="preserve">Plac Wolności 2, 37-400 Nisko </t>
  </si>
  <si>
    <t>Operacje własne</t>
  </si>
  <si>
    <t>Operacje partnerów</t>
  </si>
  <si>
    <t>Liczba</t>
  </si>
  <si>
    <t>Kwota</t>
  </si>
  <si>
    <t>Plan operacyjny KSOW na lata 2018-2019 (z wyłączeniem działania 8 Plan komunikacyjny) - województwo podkarpackie - zmiany październik 2019</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</si>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</sst>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8" x14ac:knownFonts="1">
    <font>
      <sz val="11"/>
      <color theme="1"/>
      <name val="Calibri"/>
      <family val="2"/>
      <charset val="238"/>
      <scheme val="minor"/>
    </font>
    <font>
      <b/>
      <sz val="11"/>
      <color theme="1"/>
      <name val="Calibri"/>
      <family val="2"/>
      <charset val="238"/>
      <scheme val="minor"/>
    </font>
    <font>
      <sz val="11"/>
      <color indexed="8"/>
      <name val="Calibri"/>
      <family val="2"/>
      <charset val="238"/>
      <scheme val="minor"/>
    </font>
    <font>
      <sz val="11"/>
      <name val="Calibri"/>
      <family val="2"/>
      <charset val="238"/>
      <scheme val="minor"/>
    </font>
    <font>
      <sz val="11"/>
      <name val="Arial CE"/>
      <charset val="238"/>
    </font>
    <font>
      <sz val="11"/>
      <name val="Tahoma"/>
      <family val="2"/>
      <charset val="238"/>
    </font>
    <font>
      <sz val="11"/>
      <color indexed="8"/>
      <name val="Calibri"/>
      <family val="2"/>
      <charset val="238"/>
    </font>
    <font>
      <sz val="9"/>
      <name val="Arial CE"/>
      <charset val="238"/>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89">
    <xf numFmtId="0" fontId="0" fillId="0" borderId="0" xfId="0"/>
    <xf numFmtId="0" fontId="0" fillId="0" borderId="0" xfId="0" applyFont="1"/>
    <xf numFmtId="4" fontId="0" fillId="0" borderId="0" xfId="0" applyNumberFormat="1" applyFont="1"/>
    <xf numFmtId="4" fontId="0" fillId="0" borderId="0" xfId="0" applyNumberFormat="1" applyFont="1" applyAlignment="1">
      <alignment horizontal="center"/>
    </xf>
    <xf numFmtId="0" fontId="1" fillId="0" borderId="0" xfId="0" applyFont="1"/>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64" fontId="3" fillId="0" borderId="0" xfId="0" applyNumberFormat="1" applyFont="1" applyFill="1" applyAlignment="1">
      <alignment horizontal="left" vertical="top"/>
    </xf>
    <xf numFmtId="0" fontId="3" fillId="0" borderId="0" xfId="0" applyFont="1" applyFill="1" applyAlignment="1">
      <alignment horizontal="left" vertical="top"/>
    </xf>
    <xf numFmtId="0" fontId="3" fillId="0" borderId="2" xfId="0" applyFont="1" applyFill="1" applyBorder="1" applyAlignment="1">
      <alignment horizontal="center" vertical="center"/>
    </xf>
    <xf numFmtId="17"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xf numFmtId="164" fontId="3" fillId="0" borderId="0" xfId="0" applyNumberFormat="1" applyFont="1" applyFill="1" applyAlignment="1">
      <alignment horizontal="center" vertical="center"/>
    </xf>
    <xf numFmtId="0" fontId="3" fillId="0" borderId="0" xfId="0" applyFont="1" applyFill="1"/>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17" fontId="3" fillId="0" borderId="5" xfId="0" applyNumberFormat="1" applyFont="1" applyFill="1" applyBorder="1" applyAlignment="1">
      <alignment horizontal="center" vertical="center" wrapText="1"/>
    </xf>
    <xf numFmtId="0" fontId="5" fillId="0" borderId="2" xfId="0" applyFont="1" applyFill="1" applyBorder="1" applyAlignment="1">
      <alignment vertical="center"/>
    </xf>
    <xf numFmtId="4" fontId="3" fillId="0" borderId="5"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left" vertical="top" wrapText="1"/>
    </xf>
    <xf numFmtId="164" fontId="3" fillId="0" borderId="2" xfId="0" applyNumberFormat="1"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0" fontId="4" fillId="3" borderId="0" xfId="0" applyFont="1" applyFill="1"/>
    <xf numFmtId="0" fontId="7" fillId="3" borderId="0" xfId="0" applyFont="1" applyFill="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 fontId="0" fillId="3"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17" fontId="0" fillId="3"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17" fontId="0" fillId="3" borderId="4" xfId="0" applyNumberFormat="1" applyFont="1" applyFill="1" applyBorder="1" applyAlignment="1">
      <alignment horizontal="center" vertical="center" wrapText="1"/>
    </xf>
    <xf numFmtId="17" fontId="3" fillId="0" borderId="4"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7" fontId="3" fillId="3"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 xfId="0" applyFont="1" applyBorder="1"/>
    <xf numFmtId="4" fontId="0" fillId="0" borderId="2" xfId="0" applyNumberFormat="1" applyFont="1" applyBorder="1"/>
    <xf numFmtId="4" fontId="0" fillId="0" borderId="2" xfId="0" applyNumberFormat="1"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vertical="center"/>
    </xf>
    <xf numFmtId="164" fontId="0" fillId="4" borderId="2" xfId="0" applyNumberFormat="1" applyFont="1" applyFill="1" applyBorder="1" applyAlignment="1">
      <alignment horizontal="center"/>
    </xf>
    <xf numFmtId="0" fontId="0" fillId="4" borderId="1" xfId="0" applyFont="1" applyFill="1" applyBorder="1" applyAlignment="1">
      <alignment horizontal="center"/>
    </xf>
    <xf numFmtId="164" fontId="0" fillId="4" borderId="1" xfId="0" applyNumberFormat="1" applyFont="1" applyFill="1" applyBorder="1" applyAlignment="1">
      <alignment horizontal="center"/>
    </xf>
    <xf numFmtId="3" fontId="0" fillId="0" borderId="2" xfId="0" applyNumberFormat="1" applyFont="1" applyBorder="1" applyAlignment="1">
      <alignment horizontal="center"/>
    </xf>
    <xf numFmtId="4" fontId="0" fillId="0" borderId="2" xfId="0" applyNumberFormat="1" applyFont="1" applyBorder="1" applyAlignment="1">
      <alignment horizontal="right"/>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4" borderId="10" xfId="0" applyFont="1" applyFill="1" applyBorder="1" applyAlignment="1">
      <alignment horizontal="center"/>
    </xf>
    <xf numFmtId="0" fontId="0" fillId="4" borderId="4" xfId="0" applyFont="1" applyFill="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Font="1" applyBorder="1" applyAlignment="1">
      <alignment horizontal="center"/>
    </xf>
    <xf numFmtId="4" fontId="2" fillId="2" borderId="2" xfId="0" applyNumberFormat="1" applyFont="1" applyFill="1" applyBorder="1" applyAlignment="1">
      <alignment horizontal="center" vertical="center" wrapText="1"/>
    </xf>
    <xf numFmtId="1" fontId="0" fillId="0" borderId="4" xfId="0" applyNumberFormat="1" applyFont="1" applyBorder="1" applyAlignment="1">
      <alignment horizontal="center"/>
    </xf>
    <xf numFmtId="0" fontId="0" fillId="0" borderId="2" xfId="0"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S53"/>
  <sheetViews>
    <sheetView tabSelected="1" topLeftCell="A46" zoomScale="60" zoomScaleNormal="60" workbookViewId="0">
      <selection activeCell="N66" sqref="N66"/>
    </sheetView>
  </sheetViews>
  <sheetFormatPr defaultRowHeight="15" x14ac:dyDescent="0.25"/>
  <cols>
    <col min="1" max="1" width="4.7109375" customWidth="1"/>
    <col min="2" max="2" width="8.85546875" customWidth="1"/>
    <col min="3" max="3" width="11.42578125" customWidth="1"/>
    <col min="4" max="4" width="11.5703125" customWidth="1"/>
    <col min="5" max="5" width="45.7109375" customWidth="1"/>
    <col min="6" max="6" width="61.42578125" customWidth="1"/>
    <col min="7" max="7" width="35.7109375" customWidth="1"/>
    <col min="8" max="8" width="20.42578125" customWidth="1"/>
    <col min="9" max="9" width="12" customWidth="1"/>
    <col min="10" max="10" width="32.140625" customWidth="1"/>
    <col min="11" max="11" width="10.7109375" customWidth="1"/>
    <col min="12" max="12" width="14.855468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s="1" customFormat="1" x14ac:dyDescent="0.25">
      <c r="M1" s="2"/>
      <c r="N1" s="2"/>
      <c r="O1" s="2"/>
      <c r="P1" s="3"/>
    </row>
    <row r="2" spans="1:19" s="1" customFormat="1" x14ac:dyDescent="0.25">
      <c r="A2" s="4" t="s">
        <v>351</v>
      </c>
      <c r="M2" s="2"/>
      <c r="N2" s="2"/>
      <c r="O2" s="2"/>
      <c r="P2" s="3"/>
    </row>
    <row r="3" spans="1:19" s="1" customFormat="1" x14ac:dyDescent="0.25">
      <c r="M3" s="2"/>
      <c r="N3" s="2"/>
      <c r="O3" s="2"/>
      <c r="P3" s="3"/>
    </row>
    <row r="4" spans="1:19" s="6" customFormat="1" ht="47.25" customHeight="1" x14ac:dyDescent="0.25">
      <c r="A4" s="77" t="s">
        <v>0</v>
      </c>
      <c r="B4" s="79" t="s">
        <v>1</v>
      </c>
      <c r="C4" s="79" t="s">
        <v>2</v>
      </c>
      <c r="D4" s="79" t="s">
        <v>3</v>
      </c>
      <c r="E4" s="77" t="s">
        <v>4</v>
      </c>
      <c r="F4" s="77" t="s">
        <v>5</v>
      </c>
      <c r="G4" s="77" t="s">
        <v>6</v>
      </c>
      <c r="H4" s="83" t="s">
        <v>7</v>
      </c>
      <c r="I4" s="83"/>
      <c r="J4" s="77" t="s">
        <v>8</v>
      </c>
      <c r="K4" s="84" t="s">
        <v>9</v>
      </c>
      <c r="L4" s="85"/>
      <c r="M4" s="86" t="s">
        <v>10</v>
      </c>
      <c r="N4" s="86"/>
      <c r="O4" s="86" t="s">
        <v>11</v>
      </c>
      <c r="P4" s="86"/>
      <c r="Q4" s="77" t="s">
        <v>12</v>
      </c>
      <c r="R4" s="79" t="s">
        <v>13</v>
      </c>
      <c r="S4" s="5"/>
    </row>
    <row r="5" spans="1:19" s="6" customFormat="1" ht="35.25" customHeight="1" x14ac:dyDescent="0.25">
      <c r="A5" s="78"/>
      <c r="B5" s="80"/>
      <c r="C5" s="80"/>
      <c r="D5" s="80"/>
      <c r="E5" s="78"/>
      <c r="F5" s="78"/>
      <c r="G5" s="78"/>
      <c r="H5" s="7" t="s">
        <v>14</v>
      </c>
      <c r="I5" s="7" t="s">
        <v>15</v>
      </c>
      <c r="J5" s="78"/>
      <c r="K5" s="8">
        <v>2018</v>
      </c>
      <c r="L5" s="8">
        <v>2019</v>
      </c>
      <c r="M5" s="9">
        <v>2018</v>
      </c>
      <c r="N5" s="9">
        <v>2019</v>
      </c>
      <c r="O5" s="9">
        <v>2018</v>
      </c>
      <c r="P5" s="9">
        <v>2019</v>
      </c>
      <c r="Q5" s="78"/>
      <c r="R5" s="80"/>
      <c r="S5" s="5"/>
    </row>
    <row r="6" spans="1:19" s="6" customFormat="1" ht="15.75" customHeight="1" x14ac:dyDescent="0.25">
      <c r="A6" s="10" t="s">
        <v>16</v>
      </c>
      <c r="B6" s="7" t="s">
        <v>17</v>
      </c>
      <c r="C6" s="7" t="s">
        <v>18</v>
      </c>
      <c r="D6" s="7" t="s">
        <v>19</v>
      </c>
      <c r="E6" s="10" t="s">
        <v>20</v>
      </c>
      <c r="F6" s="10" t="s">
        <v>21</v>
      </c>
      <c r="G6" s="10" t="s">
        <v>22</v>
      </c>
      <c r="H6" s="7" t="s">
        <v>23</v>
      </c>
      <c r="I6" s="7" t="s">
        <v>24</v>
      </c>
      <c r="J6" s="10" t="s">
        <v>25</v>
      </c>
      <c r="K6" s="8" t="s">
        <v>26</v>
      </c>
      <c r="L6" s="8" t="s">
        <v>27</v>
      </c>
      <c r="M6" s="11" t="s">
        <v>28</v>
      </c>
      <c r="N6" s="11" t="s">
        <v>29</v>
      </c>
      <c r="O6" s="11" t="s">
        <v>30</v>
      </c>
      <c r="P6" s="11" t="s">
        <v>31</v>
      </c>
      <c r="Q6" s="10" t="s">
        <v>32</v>
      </c>
      <c r="R6" s="7" t="s">
        <v>33</v>
      </c>
      <c r="S6" s="5"/>
    </row>
    <row r="7" spans="1:19" s="16" customFormat="1" ht="113.25" customHeight="1" x14ac:dyDescent="0.25">
      <c r="A7" s="12">
        <v>1</v>
      </c>
      <c r="B7" s="13" t="s">
        <v>34</v>
      </c>
      <c r="C7" s="13">
        <v>3</v>
      </c>
      <c r="D7" s="13">
        <v>10</v>
      </c>
      <c r="E7" s="13" t="s">
        <v>35</v>
      </c>
      <c r="F7" s="13" t="s">
        <v>36</v>
      </c>
      <c r="G7" s="13" t="s">
        <v>37</v>
      </c>
      <c r="H7" s="13" t="s">
        <v>38</v>
      </c>
      <c r="I7" s="13" t="s">
        <v>39</v>
      </c>
      <c r="J7" s="13" t="s">
        <v>40</v>
      </c>
      <c r="K7" s="13" t="s">
        <v>41</v>
      </c>
      <c r="L7" s="13"/>
      <c r="M7" s="14">
        <v>340087.71</v>
      </c>
      <c r="N7" s="14"/>
      <c r="O7" s="14">
        <v>290087.71000000002</v>
      </c>
      <c r="P7" s="14"/>
      <c r="Q7" s="13" t="s">
        <v>42</v>
      </c>
      <c r="R7" s="13" t="s">
        <v>43</v>
      </c>
      <c r="S7" s="15"/>
    </row>
    <row r="8" spans="1:19" s="16" customFormat="1" ht="116.25" customHeight="1" x14ac:dyDescent="0.25">
      <c r="A8" s="17">
        <v>2</v>
      </c>
      <c r="B8" s="13" t="s">
        <v>34</v>
      </c>
      <c r="C8" s="13">
        <v>3</v>
      </c>
      <c r="D8" s="13">
        <v>13</v>
      </c>
      <c r="E8" s="13" t="s">
        <v>44</v>
      </c>
      <c r="F8" s="13" t="s">
        <v>45</v>
      </c>
      <c r="G8" s="13" t="s">
        <v>46</v>
      </c>
      <c r="H8" s="13" t="s">
        <v>38</v>
      </c>
      <c r="I8" s="13" t="s">
        <v>39</v>
      </c>
      <c r="J8" s="13" t="s">
        <v>47</v>
      </c>
      <c r="K8" s="13" t="s">
        <v>48</v>
      </c>
      <c r="L8" s="13"/>
      <c r="M8" s="14">
        <f>O8</f>
        <v>8893</v>
      </c>
      <c r="N8" s="14"/>
      <c r="O8" s="14">
        <v>8893</v>
      </c>
      <c r="P8" s="14"/>
      <c r="Q8" s="13" t="s">
        <v>42</v>
      </c>
      <c r="R8" s="13" t="s">
        <v>43</v>
      </c>
      <c r="S8" s="15"/>
    </row>
    <row r="9" spans="1:19" s="22" customFormat="1" ht="161.25" customHeight="1" x14ac:dyDescent="0.2">
      <c r="A9" s="12">
        <v>3</v>
      </c>
      <c r="B9" s="17">
        <v>6</v>
      </c>
      <c r="C9" s="17">
        <v>5</v>
      </c>
      <c r="D9" s="13">
        <v>4</v>
      </c>
      <c r="E9" s="13" t="s">
        <v>49</v>
      </c>
      <c r="F9" s="13" t="s">
        <v>50</v>
      </c>
      <c r="G9" s="13" t="s">
        <v>51</v>
      </c>
      <c r="H9" s="18" t="s">
        <v>52</v>
      </c>
      <c r="I9" s="19" t="s">
        <v>53</v>
      </c>
      <c r="J9" s="13" t="s">
        <v>54</v>
      </c>
      <c r="K9" s="18" t="s">
        <v>55</v>
      </c>
      <c r="L9" s="18"/>
      <c r="M9" s="20">
        <v>38500</v>
      </c>
      <c r="N9" s="20"/>
      <c r="O9" s="20">
        <v>34930</v>
      </c>
      <c r="P9" s="20"/>
      <c r="Q9" s="13" t="s">
        <v>56</v>
      </c>
      <c r="R9" s="13" t="s">
        <v>57</v>
      </c>
      <c r="S9" s="21"/>
    </row>
    <row r="10" spans="1:19" s="24" customFormat="1" ht="409.6" customHeight="1" x14ac:dyDescent="0.25">
      <c r="A10" s="17">
        <v>4</v>
      </c>
      <c r="B10" s="17">
        <v>1</v>
      </c>
      <c r="C10" s="17">
        <v>2</v>
      </c>
      <c r="D10" s="13">
        <v>10</v>
      </c>
      <c r="E10" s="13" t="s">
        <v>58</v>
      </c>
      <c r="F10" s="13" t="s">
        <v>59</v>
      </c>
      <c r="G10" s="13" t="s">
        <v>60</v>
      </c>
      <c r="H10" s="18" t="s">
        <v>61</v>
      </c>
      <c r="I10" s="19" t="s">
        <v>62</v>
      </c>
      <c r="J10" s="13" t="s">
        <v>63</v>
      </c>
      <c r="K10" s="18" t="s">
        <v>64</v>
      </c>
      <c r="L10" s="18"/>
      <c r="M10" s="20">
        <v>44583.07</v>
      </c>
      <c r="N10" s="20"/>
      <c r="O10" s="20">
        <v>44583.07</v>
      </c>
      <c r="P10" s="20"/>
      <c r="Q10" s="13" t="s">
        <v>65</v>
      </c>
      <c r="R10" s="13" t="s">
        <v>66</v>
      </c>
      <c r="S10" s="23"/>
    </row>
    <row r="11" spans="1:19" s="24" customFormat="1" ht="337.5" customHeight="1" x14ac:dyDescent="0.25">
      <c r="A11" s="17">
        <v>5</v>
      </c>
      <c r="B11" s="17">
        <v>2</v>
      </c>
      <c r="C11" s="17">
        <v>2</v>
      </c>
      <c r="D11" s="13">
        <v>10</v>
      </c>
      <c r="E11" s="13" t="s">
        <v>67</v>
      </c>
      <c r="F11" s="13" t="s">
        <v>68</v>
      </c>
      <c r="G11" s="13" t="s">
        <v>69</v>
      </c>
      <c r="H11" s="13" t="s">
        <v>70</v>
      </c>
      <c r="I11" s="19" t="s">
        <v>71</v>
      </c>
      <c r="J11" s="13" t="s">
        <v>72</v>
      </c>
      <c r="K11" s="18" t="s">
        <v>73</v>
      </c>
      <c r="L11" s="18"/>
      <c r="M11" s="20">
        <v>57782.94</v>
      </c>
      <c r="N11" s="20"/>
      <c r="O11" s="20">
        <v>39447.74</v>
      </c>
      <c r="P11" s="20"/>
      <c r="Q11" s="13" t="s">
        <v>74</v>
      </c>
      <c r="R11" s="13" t="s">
        <v>75</v>
      </c>
      <c r="S11" s="23"/>
    </row>
    <row r="12" spans="1:19" s="24" customFormat="1" ht="301.5" customHeight="1" x14ac:dyDescent="0.25">
      <c r="A12" s="17">
        <v>6</v>
      </c>
      <c r="B12" s="17">
        <v>2</v>
      </c>
      <c r="C12" s="17">
        <v>2</v>
      </c>
      <c r="D12" s="13">
        <v>10</v>
      </c>
      <c r="E12" s="13" t="s">
        <v>76</v>
      </c>
      <c r="F12" s="13" t="s">
        <v>77</v>
      </c>
      <c r="G12" s="13" t="s">
        <v>78</v>
      </c>
      <c r="H12" s="13" t="s">
        <v>79</v>
      </c>
      <c r="I12" s="19" t="s">
        <v>80</v>
      </c>
      <c r="J12" s="13" t="s">
        <v>81</v>
      </c>
      <c r="K12" s="18" t="s">
        <v>82</v>
      </c>
      <c r="L12" s="18"/>
      <c r="M12" s="20">
        <v>34446.1</v>
      </c>
      <c r="N12" s="20"/>
      <c r="O12" s="20">
        <v>26557.8</v>
      </c>
      <c r="P12" s="20"/>
      <c r="Q12" s="13" t="s">
        <v>74</v>
      </c>
      <c r="R12" s="13" t="s">
        <v>75</v>
      </c>
      <c r="S12" s="23"/>
    </row>
    <row r="13" spans="1:19" s="24" customFormat="1" ht="294" customHeight="1" x14ac:dyDescent="0.25">
      <c r="A13" s="17">
        <v>7</v>
      </c>
      <c r="B13" s="17">
        <v>6</v>
      </c>
      <c r="C13" s="17">
        <v>5</v>
      </c>
      <c r="D13" s="13">
        <v>11</v>
      </c>
      <c r="E13" s="13" t="s">
        <v>83</v>
      </c>
      <c r="F13" s="13" t="s">
        <v>84</v>
      </c>
      <c r="G13" s="13" t="s">
        <v>85</v>
      </c>
      <c r="H13" s="13" t="s">
        <v>86</v>
      </c>
      <c r="I13" s="19" t="s">
        <v>87</v>
      </c>
      <c r="J13" s="13" t="s">
        <v>88</v>
      </c>
      <c r="K13" s="18" t="s">
        <v>89</v>
      </c>
      <c r="L13" s="18"/>
      <c r="M13" s="20">
        <v>22066</v>
      </c>
      <c r="N13" s="20"/>
      <c r="O13" s="20">
        <v>8387.5</v>
      </c>
      <c r="P13" s="20"/>
      <c r="Q13" s="13" t="s">
        <v>90</v>
      </c>
      <c r="R13" s="13" t="s">
        <v>91</v>
      </c>
      <c r="S13" s="23"/>
    </row>
    <row r="14" spans="1:19" s="24" customFormat="1" ht="246" customHeight="1" x14ac:dyDescent="0.25">
      <c r="A14" s="17">
        <v>8</v>
      </c>
      <c r="B14" s="25">
        <v>6</v>
      </c>
      <c r="C14" s="25">
        <v>5</v>
      </c>
      <c r="D14" s="26">
        <v>11</v>
      </c>
      <c r="E14" s="26" t="s">
        <v>92</v>
      </c>
      <c r="F14" s="26" t="s">
        <v>93</v>
      </c>
      <c r="G14" s="26" t="s">
        <v>94</v>
      </c>
      <c r="H14" s="27" t="s">
        <v>95</v>
      </c>
      <c r="I14" s="28" t="s">
        <v>96</v>
      </c>
      <c r="J14" s="26" t="s">
        <v>97</v>
      </c>
      <c r="K14" s="27" t="s">
        <v>98</v>
      </c>
      <c r="L14" s="27"/>
      <c r="M14" s="29">
        <v>17570.91</v>
      </c>
      <c r="N14" s="29"/>
      <c r="O14" s="29">
        <v>8570.32</v>
      </c>
      <c r="P14" s="29"/>
      <c r="Q14" s="28" t="s">
        <v>99</v>
      </c>
      <c r="R14" s="26" t="s">
        <v>100</v>
      </c>
      <c r="S14" s="23"/>
    </row>
    <row r="15" spans="1:19" s="24" customFormat="1" ht="408.75" customHeight="1" x14ac:dyDescent="0.25">
      <c r="A15" s="17">
        <v>9</v>
      </c>
      <c r="B15" s="17">
        <v>6</v>
      </c>
      <c r="C15" s="17">
        <v>5</v>
      </c>
      <c r="D15" s="13">
        <v>11</v>
      </c>
      <c r="E15" s="13" t="s">
        <v>101</v>
      </c>
      <c r="F15" s="13" t="s">
        <v>102</v>
      </c>
      <c r="G15" s="13" t="s">
        <v>103</v>
      </c>
      <c r="H15" s="13" t="s">
        <v>104</v>
      </c>
      <c r="I15" s="19" t="s">
        <v>105</v>
      </c>
      <c r="J15" s="13" t="s">
        <v>106</v>
      </c>
      <c r="K15" s="18" t="s">
        <v>107</v>
      </c>
      <c r="L15" s="18"/>
      <c r="M15" s="20" t="s">
        <v>108</v>
      </c>
      <c r="N15" s="20"/>
      <c r="O15" s="20">
        <v>10400</v>
      </c>
      <c r="P15" s="20"/>
      <c r="Q15" s="13" t="s">
        <v>101</v>
      </c>
      <c r="R15" s="13" t="s">
        <v>109</v>
      </c>
      <c r="S15" s="23"/>
    </row>
    <row r="16" spans="1:19" s="24" customFormat="1" ht="135" x14ac:dyDescent="0.25">
      <c r="A16" s="17">
        <v>10</v>
      </c>
      <c r="B16" s="17">
        <v>6</v>
      </c>
      <c r="C16" s="17">
        <v>5</v>
      </c>
      <c r="D16" s="13">
        <v>11</v>
      </c>
      <c r="E16" s="13" t="s">
        <v>110</v>
      </c>
      <c r="F16" s="13" t="s">
        <v>111</v>
      </c>
      <c r="G16" s="13" t="s">
        <v>112</v>
      </c>
      <c r="H16" s="13" t="s">
        <v>113</v>
      </c>
      <c r="I16" s="19" t="s">
        <v>114</v>
      </c>
      <c r="J16" s="13" t="s">
        <v>115</v>
      </c>
      <c r="K16" s="18" t="s">
        <v>116</v>
      </c>
      <c r="L16" s="18"/>
      <c r="M16" s="20">
        <v>3960</v>
      </c>
      <c r="N16" s="20"/>
      <c r="O16" s="20">
        <v>3960</v>
      </c>
      <c r="P16" s="20"/>
      <c r="Q16" s="13" t="s">
        <v>117</v>
      </c>
      <c r="R16" s="13" t="s">
        <v>118</v>
      </c>
    </row>
    <row r="17" spans="1:19" s="1" customFormat="1" ht="255" x14ac:dyDescent="0.25">
      <c r="A17" s="17">
        <v>11</v>
      </c>
      <c r="B17" s="17">
        <v>4</v>
      </c>
      <c r="C17" s="17">
        <v>2</v>
      </c>
      <c r="D17" s="13">
        <v>12</v>
      </c>
      <c r="E17" s="13" t="s">
        <v>119</v>
      </c>
      <c r="F17" s="13" t="s">
        <v>120</v>
      </c>
      <c r="G17" s="13" t="s">
        <v>121</v>
      </c>
      <c r="H17" s="13" t="s">
        <v>122</v>
      </c>
      <c r="I17" s="19" t="s">
        <v>123</v>
      </c>
      <c r="J17" s="13" t="s">
        <v>124</v>
      </c>
      <c r="K17" s="18" t="s">
        <v>64</v>
      </c>
      <c r="L17" s="18"/>
      <c r="M17" s="20">
        <v>7759</v>
      </c>
      <c r="N17" s="20"/>
      <c r="O17" s="20">
        <v>4959</v>
      </c>
      <c r="P17" s="20"/>
      <c r="Q17" s="13" t="s">
        <v>74</v>
      </c>
      <c r="R17" s="13" t="s">
        <v>75</v>
      </c>
    </row>
    <row r="18" spans="1:19" s="24" customFormat="1" ht="409.5" customHeight="1" x14ac:dyDescent="0.25">
      <c r="A18" s="17">
        <v>12</v>
      </c>
      <c r="B18" s="17">
        <v>6</v>
      </c>
      <c r="C18" s="17">
        <v>1</v>
      </c>
      <c r="D18" s="13">
        <v>13</v>
      </c>
      <c r="E18" s="13" t="s">
        <v>125</v>
      </c>
      <c r="F18" s="13" t="s">
        <v>126</v>
      </c>
      <c r="G18" s="13" t="s">
        <v>127</v>
      </c>
      <c r="H18" s="13" t="s">
        <v>128</v>
      </c>
      <c r="I18" s="19" t="s">
        <v>129</v>
      </c>
      <c r="J18" s="13" t="s">
        <v>130</v>
      </c>
      <c r="K18" s="18" t="s">
        <v>131</v>
      </c>
      <c r="L18" s="18"/>
      <c r="M18" s="20">
        <v>28740.16</v>
      </c>
      <c r="N18" s="20"/>
      <c r="O18" s="20">
        <v>18690</v>
      </c>
      <c r="P18" s="20"/>
      <c r="Q18" s="13" t="s">
        <v>132</v>
      </c>
      <c r="R18" s="13" t="s">
        <v>133</v>
      </c>
    </row>
    <row r="19" spans="1:19" s="24" customFormat="1" ht="210" x14ac:dyDescent="0.25">
      <c r="A19" s="17">
        <v>13</v>
      </c>
      <c r="B19" s="17">
        <v>6</v>
      </c>
      <c r="C19" s="17">
        <v>1</v>
      </c>
      <c r="D19" s="13">
        <v>13</v>
      </c>
      <c r="E19" s="13" t="s">
        <v>134</v>
      </c>
      <c r="F19" s="13" t="s">
        <v>135</v>
      </c>
      <c r="G19" s="13" t="s">
        <v>136</v>
      </c>
      <c r="H19" s="13" t="s">
        <v>137</v>
      </c>
      <c r="I19" s="19" t="s">
        <v>138</v>
      </c>
      <c r="J19" s="13" t="s">
        <v>139</v>
      </c>
      <c r="K19" s="18" t="s">
        <v>116</v>
      </c>
      <c r="L19" s="18"/>
      <c r="M19" s="20">
        <v>15858.44</v>
      </c>
      <c r="N19" s="20"/>
      <c r="O19" s="20">
        <v>12037.6</v>
      </c>
      <c r="P19" s="20"/>
      <c r="Q19" s="13" t="s">
        <v>140</v>
      </c>
      <c r="R19" s="13" t="s">
        <v>141</v>
      </c>
    </row>
    <row r="20" spans="1:19" s="24" customFormat="1" ht="255" x14ac:dyDescent="0.25">
      <c r="A20" s="17">
        <v>14</v>
      </c>
      <c r="B20" s="17">
        <v>6</v>
      </c>
      <c r="C20" s="17">
        <v>1</v>
      </c>
      <c r="D20" s="13">
        <v>13</v>
      </c>
      <c r="E20" s="13" t="s">
        <v>142</v>
      </c>
      <c r="F20" s="13" t="s">
        <v>143</v>
      </c>
      <c r="G20" s="13" t="s">
        <v>144</v>
      </c>
      <c r="H20" s="13" t="s">
        <v>145</v>
      </c>
      <c r="I20" s="19" t="s">
        <v>146</v>
      </c>
      <c r="J20" s="13" t="s">
        <v>147</v>
      </c>
      <c r="K20" s="18" t="s">
        <v>148</v>
      </c>
      <c r="L20" s="18"/>
      <c r="M20" s="20">
        <v>22096</v>
      </c>
      <c r="N20" s="20"/>
      <c r="O20" s="20">
        <v>18040.75</v>
      </c>
      <c r="P20" s="20"/>
      <c r="Q20" s="13" t="s">
        <v>149</v>
      </c>
      <c r="R20" s="13" t="s">
        <v>150</v>
      </c>
    </row>
    <row r="21" spans="1:19" s="24" customFormat="1" ht="409.5" x14ac:dyDescent="0.25">
      <c r="A21" s="17">
        <v>15</v>
      </c>
      <c r="B21" s="17">
        <v>6</v>
      </c>
      <c r="C21" s="17">
        <v>1</v>
      </c>
      <c r="D21" s="13">
        <v>13</v>
      </c>
      <c r="E21" s="13" t="s">
        <v>151</v>
      </c>
      <c r="F21" s="13" t="s">
        <v>152</v>
      </c>
      <c r="G21" s="13" t="s">
        <v>153</v>
      </c>
      <c r="H21" s="13" t="s">
        <v>154</v>
      </c>
      <c r="I21" s="19" t="s">
        <v>155</v>
      </c>
      <c r="J21" s="13" t="s">
        <v>156</v>
      </c>
      <c r="K21" s="18" t="s">
        <v>89</v>
      </c>
      <c r="L21" s="18"/>
      <c r="M21" s="20">
        <v>25964</v>
      </c>
      <c r="N21" s="20"/>
      <c r="O21" s="20">
        <v>15381</v>
      </c>
      <c r="P21" s="20"/>
      <c r="Q21" s="13" t="s">
        <v>157</v>
      </c>
      <c r="R21" s="13" t="s">
        <v>158</v>
      </c>
    </row>
    <row r="22" spans="1:19" s="1" customFormat="1" ht="345" x14ac:dyDescent="0.25">
      <c r="A22" s="17">
        <v>16</v>
      </c>
      <c r="B22" s="17">
        <v>6</v>
      </c>
      <c r="C22" s="17">
        <v>1</v>
      </c>
      <c r="D22" s="13">
        <v>13</v>
      </c>
      <c r="E22" s="13" t="s">
        <v>159</v>
      </c>
      <c r="F22" s="13" t="s">
        <v>160</v>
      </c>
      <c r="G22" s="13" t="s">
        <v>161</v>
      </c>
      <c r="H22" s="13" t="s">
        <v>162</v>
      </c>
      <c r="I22" s="19" t="s">
        <v>163</v>
      </c>
      <c r="J22" s="13" t="s">
        <v>164</v>
      </c>
      <c r="K22" s="18" t="s">
        <v>89</v>
      </c>
      <c r="L22" s="18"/>
      <c r="M22" s="20">
        <v>11334</v>
      </c>
      <c r="N22" s="20"/>
      <c r="O22" s="20">
        <v>9484</v>
      </c>
      <c r="P22" s="20"/>
      <c r="Q22" s="13" t="s">
        <v>165</v>
      </c>
      <c r="R22" s="13" t="s">
        <v>166</v>
      </c>
    </row>
    <row r="23" spans="1:19" s="24" customFormat="1" ht="345.75" customHeight="1" x14ac:dyDescent="0.25">
      <c r="A23" s="17">
        <v>17</v>
      </c>
      <c r="B23" s="17">
        <v>6</v>
      </c>
      <c r="C23" s="17">
        <v>3</v>
      </c>
      <c r="D23" s="13">
        <v>13</v>
      </c>
      <c r="E23" s="13" t="s">
        <v>167</v>
      </c>
      <c r="F23" s="13" t="s">
        <v>168</v>
      </c>
      <c r="G23" s="13" t="s">
        <v>169</v>
      </c>
      <c r="H23" s="13" t="s">
        <v>170</v>
      </c>
      <c r="I23" s="19" t="s">
        <v>171</v>
      </c>
      <c r="J23" s="13" t="s">
        <v>172</v>
      </c>
      <c r="K23" s="18" t="s">
        <v>173</v>
      </c>
      <c r="L23" s="18"/>
      <c r="M23" s="20">
        <v>27669.01</v>
      </c>
      <c r="N23" s="20"/>
      <c r="O23" s="20">
        <v>22710.02</v>
      </c>
      <c r="P23" s="20"/>
      <c r="Q23" s="13" t="s">
        <v>174</v>
      </c>
      <c r="R23" s="13" t="s">
        <v>175</v>
      </c>
    </row>
    <row r="24" spans="1:19" s="24" customFormat="1" ht="195" x14ac:dyDescent="0.25">
      <c r="A24" s="17">
        <v>18</v>
      </c>
      <c r="B24" s="17">
        <v>6</v>
      </c>
      <c r="C24" s="17">
        <v>1</v>
      </c>
      <c r="D24" s="13">
        <v>13</v>
      </c>
      <c r="E24" s="13" t="s">
        <v>176</v>
      </c>
      <c r="F24" s="13" t="s">
        <v>177</v>
      </c>
      <c r="G24" s="13" t="s">
        <v>161</v>
      </c>
      <c r="H24" s="13" t="s">
        <v>178</v>
      </c>
      <c r="I24" s="19" t="s">
        <v>179</v>
      </c>
      <c r="J24" s="13" t="s">
        <v>180</v>
      </c>
      <c r="K24" s="18" t="s">
        <v>116</v>
      </c>
      <c r="L24" s="18"/>
      <c r="M24" s="20">
        <v>53234.5</v>
      </c>
      <c r="N24" s="20"/>
      <c r="O24" s="20">
        <v>46232.24</v>
      </c>
      <c r="P24" s="20"/>
      <c r="Q24" s="13" t="s">
        <v>181</v>
      </c>
      <c r="R24" s="13" t="s">
        <v>182</v>
      </c>
    </row>
    <row r="25" spans="1:19" s="1" customFormat="1" ht="390" x14ac:dyDescent="0.25">
      <c r="A25" s="17">
        <v>19</v>
      </c>
      <c r="B25" s="17">
        <v>3</v>
      </c>
      <c r="C25" s="17" t="s">
        <v>183</v>
      </c>
      <c r="D25" s="13">
        <v>13</v>
      </c>
      <c r="E25" s="13" t="s">
        <v>184</v>
      </c>
      <c r="F25" s="13" t="s">
        <v>185</v>
      </c>
      <c r="G25" s="13" t="s">
        <v>186</v>
      </c>
      <c r="H25" s="13" t="s">
        <v>61</v>
      </c>
      <c r="I25" s="19" t="s">
        <v>187</v>
      </c>
      <c r="J25" s="13" t="s">
        <v>188</v>
      </c>
      <c r="K25" s="18" t="s">
        <v>116</v>
      </c>
      <c r="L25" s="18"/>
      <c r="M25" s="20">
        <v>8511.25</v>
      </c>
      <c r="N25" s="20"/>
      <c r="O25" s="20">
        <v>7736.7</v>
      </c>
      <c r="P25" s="20"/>
      <c r="Q25" s="13" t="s">
        <v>189</v>
      </c>
      <c r="R25" s="13" t="s">
        <v>190</v>
      </c>
    </row>
    <row r="26" spans="1:19" s="24" customFormat="1" ht="60" x14ac:dyDescent="0.25">
      <c r="A26" s="17">
        <v>20</v>
      </c>
      <c r="B26" s="17" t="s">
        <v>34</v>
      </c>
      <c r="C26" s="17">
        <v>5</v>
      </c>
      <c r="D26" s="13">
        <v>4</v>
      </c>
      <c r="E26" s="30" t="s">
        <v>191</v>
      </c>
      <c r="F26" s="13" t="s">
        <v>192</v>
      </c>
      <c r="G26" s="13" t="s">
        <v>193</v>
      </c>
      <c r="H26" s="13" t="s">
        <v>194</v>
      </c>
      <c r="I26" s="19" t="s">
        <v>39</v>
      </c>
      <c r="J26" s="13" t="s">
        <v>195</v>
      </c>
      <c r="K26" s="18"/>
      <c r="L26" s="18" t="s">
        <v>196</v>
      </c>
      <c r="M26" s="20"/>
      <c r="N26" s="20">
        <v>20000</v>
      </c>
      <c r="O26" s="20"/>
      <c r="P26" s="20">
        <v>20000</v>
      </c>
      <c r="Q26" s="13" t="s">
        <v>42</v>
      </c>
      <c r="R26" s="13" t="s">
        <v>43</v>
      </c>
    </row>
    <row r="27" spans="1:19" s="24" customFormat="1" ht="120" x14ac:dyDescent="0.25">
      <c r="A27" s="31">
        <v>21</v>
      </c>
      <c r="B27" s="13" t="s">
        <v>34</v>
      </c>
      <c r="C27" s="13">
        <v>3</v>
      </c>
      <c r="D27" s="13">
        <v>10</v>
      </c>
      <c r="E27" s="30" t="s">
        <v>35</v>
      </c>
      <c r="F27" s="32" t="s">
        <v>36</v>
      </c>
      <c r="G27" s="32" t="s">
        <v>37</v>
      </c>
      <c r="H27" s="13" t="s">
        <v>38</v>
      </c>
      <c r="I27" s="13" t="s">
        <v>39</v>
      </c>
      <c r="J27" s="13" t="s">
        <v>40</v>
      </c>
      <c r="K27" s="13"/>
      <c r="L27" s="13" t="s">
        <v>197</v>
      </c>
      <c r="M27" s="33"/>
      <c r="N27" s="33">
        <v>350000</v>
      </c>
      <c r="O27" s="33"/>
      <c r="P27" s="14">
        <v>300000</v>
      </c>
      <c r="Q27" s="13" t="s">
        <v>42</v>
      </c>
      <c r="R27" s="13" t="s">
        <v>43</v>
      </c>
    </row>
    <row r="28" spans="1:19" s="24" customFormat="1" ht="105" customHeight="1" x14ac:dyDescent="0.25">
      <c r="A28" s="31">
        <v>22</v>
      </c>
      <c r="B28" s="13" t="s">
        <v>34</v>
      </c>
      <c r="C28" s="13">
        <v>3</v>
      </c>
      <c r="D28" s="13">
        <v>13</v>
      </c>
      <c r="E28" s="30" t="s">
        <v>198</v>
      </c>
      <c r="F28" s="32" t="s">
        <v>45</v>
      </c>
      <c r="G28" s="30" t="s">
        <v>46</v>
      </c>
      <c r="H28" s="13" t="s">
        <v>38</v>
      </c>
      <c r="I28" s="13" t="s">
        <v>39</v>
      </c>
      <c r="J28" s="13" t="s">
        <v>47</v>
      </c>
      <c r="K28" s="13"/>
      <c r="L28" s="13" t="s">
        <v>199</v>
      </c>
      <c r="M28" s="14"/>
      <c r="N28" s="14">
        <v>20000</v>
      </c>
      <c r="O28" s="14"/>
      <c r="P28" s="14">
        <v>15000</v>
      </c>
      <c r="Q28" s="13" t="s">
        <v>42</v>
      </c>
      <c r="R28" s="13" t="s">
        <v>43</v>
      </c>
    </row>
    <row r="29" spans="1:19" s="24" customFormat="1" ht="94.5" customHeight="1" x14ac:dyDescent="0.25">
      <c r="A29" s="13">
        <v>23</v>
      </c>
      <c r="B29" s="13" t="s">
        <v>34</v>
      </c>
      <c r="C29" s="13">
        <v>1</v>
      </c>
      <c r="D29" s="13">
        <v>13</v>
      </c>
      <c r="E29" s="30" t="s">
        <v>200</v>
      </c>
      <c r="F29" s="32" t="s">
        <v>201</v>
      </c>
      <c r="G29" s="30" t="s">
        <v>202</v>
      </c>
      <c r="H29" s="13" t="s">
        <v>38</v>
      </c>
      <c r="I29" s="13" t="s">
        <v>39</v>
      </c>
      <c r="J29" s="13" t="s">
        <v>203</v>
      </c>
      <c r="K29" s="13"/>
      <c r="L29" s="13" t="s">
        <v>204</v>
      </c>
      <c r="M29" s="13"/>
      <c r="N29" s="14">
        <v>35000</v>
      </c>
      <c r="O29" s="13"/>
      <c r="P29" s="14">
        <v>35000</v>
      </c>
      <c r="Q29" s="30" t="s">
        <v>42</v>
      </c>
      <c r="R29" s="30" t="s">
        <v>43</v>
      </c>
    </row>
    <row r="30" spans="1:19" s="41" customFormat="1" ht="236.25" customHeight="1" x14ac:dyDescent="0.2">
      <c r="A30" s="34">
        <v>24</v>
      </c>
      <c r="B30" s="35">
        <v>6</v>
      </c>
      <c r="C30" s="35">
        <v>1</v>
      </c>
      <c r="D30" s="35">
        <v>3</v>
      </c>
      <c r="E30" s="35" t="s">
        <v>205</v>
      </c>
      <c r="F30" s="35" t="s">
        <v>206</v>
      </c>
      <c r="G30" s="35" t="s">
        <v>207</v>
      </c>
      <c r="H30" s="36" t="s">
        <v>208</v>
      </c>
      <c r="I30" s="36" t="s">
        <v>209</v>
      </c>
      <c r="J30" s="35" t="s">
        <v>210</v>
      </c>
      <c r="K30" s="37"/>
      <c r="L30" s="38" t="s">
        <v>211</v>
      </c>
      <c r="M30" s="39"/>
      <c r="N30" s="39">
        <v>22600</v>
      </c>
      <c r="O30" s="39"/>
      <c r="P30" s="39">
        <v>20000</v>
      </c>
      <c r="Q30" s="37" t="s">
        <v>212</v>
      </c>
      <c r="R30" s="37" t="s">
        <v>213</v>
      </c>
      <c r="S30" s="40"/>
    </row>
    <row r="31" spans="1:19" s="24" customFormat="1" ht="215.25" customHeight="1" x14ac:dyDescent="0.25">
      <c r="A31" s="42">
        <v>25</v>
      </c>
      <c r="B31" s="43">
        <v>6</v>
      </c>
      <c r="C31" s="43">
        <v>5</v>
      </c>
      <c r="D31" s="43">
        <v>4</v>
      </c>
      <c r="E31" s="43" t="s">
        <v>214</v>
      </c>
      <c r="F31" s="43" t="s">
        <v>215</v>
      </c>
      <c r="G31" s="43" t="s">
        <v>216</v>
      </c>
      <c r="H31" s="13" t="s">
        <v>217</v>
      </c>
      <c r="I31" s="19" t="s">
        <v>218</v>
      </c>
      <c r="J31" s="43" t="s">
        <v>219</v>
      </c>
      <c r="K31" s="44"/>
      <c r="L31" s="45" t="s">
        <v>220</v>
      </c>
      <c r="M31" s="46"/>
      <c r="N31" s="46">
        <v>89600</v>
      </c>
      <c r="O31" s="46"/>
      <c r="P31" s="46">
        <v>89600</v>
      </c>
      <c r="Q31" s="47" t="s">
        <v>221</v>
      </c>
      <c r="R31" s="43" t="s">
        <v>222</v>
      </c>
    </row>
    <row r="32" spans="1:19" s="24" customFormat="1" ht="215.25" customHeight="1" x14ac:dyDescent="0.25">
      <c r="A32" s="42">
        <v>26</v>
      </c>
      <c r="B32" s="48">
        <v>1</v>
      </c>
      <c r="C32" s="13">
        <v>1</v>
      </c>
      <c r="D32" s="13">
        <v>6</v>
      </c>
      <c r="E32" s="49" t="s">
        <v>223</v>
      </c>
      <c r="F32" s="13" t="s">
        <v>224</v>
      </c>
      <c r="G32" s="13" t="s">
        <v>216</v>
      </c>
      <c r="H32" s="13" t="s">
        <v>217</v>
      </c>
      <c r="I32" s="19" t="s">
        <v>225</v>
      </c>
      <c r="J32" s="49" t="s">
        <v>226</v>
      </c>
      <c r="K32" s="50"/>
      <c r="L32" s="18" t="s">
        <v>204</v>
      </c>
      <c r="M32" s="20"/>
      <c r="N32" s="20">
        <v>114980</v>
      </c>
      <c r="O32" s="20"/>
      <c r="P32" s="20">
        <v>102380</v>
      </c>
      <c r="Q32" s="51" t="s">
        <v>227</v>
      </c>
      <c r="R32" s="13" t="s">
        <v>228</v>
      </c>
    </row>
    <row r="33" spans="1:19" s="24" customFormat="1" ht="128.25" customHeight="1" x14ac:dyDescent="0.25">
      <c r="A33" s="42">
        <v>27</v>
      </c>
      <c r="B33" s="13">
        <v>6</v>
      </c>
      <c r="C33" s="52">
        <v>1</v>
      </c>
      <c r="D33" s="52">
        <v>6</v>
      </c>
      <c r="E33" s="52" t="s">
        <v>229</v>
      </c>
      <c r="F33" s="52" t="s">
        <v>230</v>
      </c>
      <c r="G33" s="52" t="s">
        <v>231</v>
      </c>
      <c r="H33" s="52" t="s">
        <v>232</v>
      </c>
      <c r="I33" s="53" t="s">
        <v>233</v>
      </c>
      <c r="J33" s="13" t="s">
        <v>234</v>
      </c>
      <c r="K33" s="54"/>
      <c r="L33" s="55" t="s">
        <v>204</v>
      </c>
      <c r="M33" s="56"/>
      <c r="N33" s="56">
        <v>60530.73</v>
      </c>
      <c r="O33" s="56"/>
      <c r="P33" s="56">
        <v>47982.75</v>
      </c>
      <c r="Q33" s="57" t="s">
        <v>235</v>
      </c>
      <c r="R33" s="52" t="s">
        <v>236</v>
      </c>
    </row>
    <row r="34" spans="1:19" s="24" customFormat="1" ht="199.5" customHeight="1" thickBot="1" x14ac:dyDescent="0.3">
      <c r="A34" s="17">
        <v>28</v>
      </c>
      <c r="B34" s="58">
        <v>1</v>
      </c>
      <c r="C34" s="58">
        <v>1</v>
      </c>
      <c r="D34" s="59">
        <v>6</v>
      </c>
      <c r="E34" s="59" t="s">
        <v>237</v>
      </c>
      <c r="F34" s="59" t="s">
        <v>238</v>
      </c>
      <c r="G34" s="59" t="s">
        <v>239</v>
      </c>
      <c r="H34" s="13" t="s">
        <v>240</v>
      </c>
      <c r="I34" s="19" t="s">
        <v>241</v>
      </c>
      <c r="J34" s="59" t="s">
        <v>242</v>
      </c>
      <c r="K34" s="60"/>
      <c r="L34" s="18" t="s">
        <v>243</v>
      </c>
      <c r="M34" s="20"/>
      <c r="N34" s="20">
        <v>68866.38</v>
      </c>
      <c r="O34" s="20"/>
      <c r="P34" s="20">
        <v>60546.38</v>
      </c>
      <c r="Q34" s="13" t="s">
        <v>244</v>
      </c>
      <c r="R34" s="13" t="s">
        <v>245</v>
      </c>
    </row>
    <row r="35" spans="1:19" s="24" customFormat="1" ht="239.25" customHeight="1" x14ac:dyDescent="0.25">
      <c r="A35" s="17">
        <v>29</v>
      </c>
      <c r="B35" s="17">
        <v>2</v>
      </c>
      <c r="C35" s="17" t="s">
        <v>246</v>
      </c>
      <c r="D35" s="17">
        <v>10</v>
      </c>
      <c r="E35" s="13" t="s">
        <v>247</v>
      </c>
      <c r="F35" s="13" t="s">
        <v>248</v>
      </c>
      <c r="G35" s="13" t="s">
        <v>249</v>
      </c>
      <c r="H35" s="13" t="s">
        <v>250</v>
      </c>
      <c r="I35" s="13" t="s">
        <v>251</v>
      </c>
      <c r="J35" s="13" t="s">
        <v>252</v>
      </c>
      <c r="K35" s="31"/>
      <c r="L35" s="17" t="s">
        <v>253</v>
      </c>
      <c r="M35" s="31"/>
      <c r="N35" s="20">
        <v>59362.559999999998</v>
      </c>
      <c r="O35" s="31"/>
      <c r="P35" s="20">
        <v>39982.559999999998</v>
      </c>
      <c r="Q35" s="13" t="s">
        <v>254</v>
      </c>
      <c r="R35" s="52" t="s">
        <v>255</v>
      </c>
    </row>
    <row r="36" spans="1:19" s="24" customFormat="1" ht="165" customHeight="1" x14ac:dyDescent="0.25">
      <c r="A36" s="17">
        <v>30</v>
      </c>
      <c r="B36" s="25">
        <v>6</v>
      </c>
      <c r="C36" s="25">
        <v>3</v>
      </c>
      <c r="D36" s="25">
        <v>10</v>
      </c>
      <c r="E36" s="26" t="s">
        <v>256</v>
      </c>
      <c r="F36" s="26" t="s">
        <v>257</v>
      </c>
      <c r="G36" s="25" t="s">
        <v>258</v>
      </c>
      <c r="H36" s="13" t="s">
        <v>259</v>
      </c>
      <c r="I36" s="13" t="s">
        <v>260</v>
      </c>
      <c r="J36" s="26" t="s">
        <v>261</v>
      </c>
      <c r="K36" s="31"/>
      <c r="L36" s="17" t="s">
        <v>89</v>
      </c>
      <c r="M36" s="31"/>
      <c r="N36" s="20">
        <v>28079.8</v>
      </c>
      <c r="O36" s="31"/>
      <c r="P36" s="20">
        <v>19399.8</v>
      </c>
      <c r="Q36" s="17" t="s">
        <v>262</v>
      </c>
      <c r="R36" s="61" t="s">
        <v>263</v>
      </c>
    </row>
    <row r="37" spans="1:19" s="24" customFormat="1" ht="176.25" customHeight="1" x14ac:dyDescent="0.25">
      <c r="A37" s="17">
        <v>31</v>
      </c>
      <c r="B37" s="25">
        <v>6</v>
      </c>
      <c r="C37" s="25">
        <v>5</v>
      </c>
      <c r="D37" s="25">
        <v>11</v>
      </c>
      <c r="E37" s="25" t="s">
        <v>264</v>
      </c>
      <c r="F37" s="62" t="s">
        <v>265</v>
      </c>
      <c r="G37" s="25" t="s">
        <v>266</v>
      </c>
      <c r="H37" s="13" t="s">
        <v>267</v>
      </c>
      <c r="I37" s="17" t="s">
        <v>268</v>
      </c>
      <c r="J37" s="26" t="s">
        <v>269</v>
      </c>
      <c r="K37" s="31"/>
      <c r="L37" s="17" t="s">
        <v>89</v>
      </c>
      <c r="M37" s="31"/>
      <c r="N37" s="20">
        <v>19776.3</v>
      </c>
      <c r="O37" s="31"/>
      <c r="P37" s="17">
        <v>10907.02</v>
      </c>
      <c r="Q37" s="17" t="s">
        <v>99</v>
      </c>
      <c r="R37" s="52" t="s">
        <v>270</v>
      </c>
    </row>
    <row r="38" spans="1:19" s="24" customFormat="1" ht="77.25" customHeight="1" x14ac:dyDescent="0.25">
      <c r="A38" s="17">
        <v>32</v>
      </c>
      <c r="B38" s="25">
        <v>6</v>
      </c>
      <c r="C38" s="25">
        <v>5</v>
      </c>
      <c r="D38" s="25">
        <v>11</v>
      </c>
      <c r="E38" s="25" t="s">
        <v>271</v>
      </c>
      <c r="F38" s="26" t="s">
        <v>272</v>
      </c>
      <c r="G38" s="25" t="s">
        <v>273</v>
      </c>
      <c r="H38" s="13" t="s">
        <v>274</v>
      </c>
      <c r="I38" s="13" t="s">
        <v>275</v>
      </c>
      <c r="J38" s="25" t="s">
        <v>276</v>
      </c>
      <c r="K38" s="31"/>
      <c r="L38" s="17" t="s">
        <v>89</v>
      </c>
      <c r="M38" s="31"/>
      <c r="N38" s="20">
        <v>24331.4</v>
      </c>
      <c r="O38" s="31"/>
      <c r="P38" s="20">
        <v>13487</v>
      </c>
      <c r="Q38" s="13" t="s">
        <v>90</v>
      </c>
      <c r="R38" s="52" t="s">
        <v>277</v>
      </c>
    </row>
    <row r="39" spans="1:19" s="24" customFormat="1" ht="85.5" customHeight="1" x14ac:dyDescent="0.25">
      <c r="A39" s="17">
        <v>33</v>
      </c>
      <c r="B39" s="25">
        <v>6</v>
      </c>
      <c r="C39" s="25">
        <v>5</v>
      </c>
      <c r="D39" s="25">
        <v>11</v>
      </c>
      <c r="E39" s="25" t="s">
        <v>278</v>
      </c>
      <c r="F39" s="26" t="s">
        <v>279</v>
      </c>
      <c r="G39" s="25" t="s">
        <v>273</v>
      </c>
      <c r="H39" s="13" t="s">
        <v>280</v>
      </c>
      <c r="I39" s="13" t="s">
        <v>281</v>
      </c>
      <c r="J39" s="26" t="s">
        <v>282</v>
      </c>
      <c r="K39" s="31"/>
      <c r="L39" s="17" t="s">
        <v>89</v>
      </c>
      <c r="M39" s="31"/>
      <c r="N39" s="20">
        <v>20412</v>
      </c>
      <c r="O39" s="17"/>
      <c r="P39" s="20">
        <v>8812</v>
      </c>
      <c r="Q39" s="13" t="s">
        <v>283</v>
      </c>
      <c r="R39" s="52" t="s">
        <v>284</v>
      </c>
    </row>
    <row r="40" spans="1:19" s="24" customFormat="1" ht="153" customHeight="1" x14ac:dyDescent="0.25">
      <c r="A40" s="17">
        <v>34</v>
      </c>
      <c r="B40" s="25">
        <v>6</v>
      </c>
      <c r="C40" s="25">
        <v>5</v>
      </c>
      <c r="D40" s="25">
        <v>11</v>
      </c>
      <c r="E40" s="26" t="s">
        <v>285</v>
      </c>
      <c r="F40" s="26" t="s">
        <v>286</v>
      </c>
      <c r="G40" s="25" t="s">
        <v>287</v>
      </c>
      <c r="H40" s="13" t="s">
        <v>288</v>
      </c>
      <c r="I40" s="17" t="s">
        <v>289</v>
      </c>
      <c r="J40" s="26" t="s">
        <v>290</v>
      </c>
      <c r="K40" s="31"/>
      <c r="L40" s="17" t="s">
        <v>73</v>
      </c>
      <c r="M40" s="31"/>
      <c r="N40" s="20">
        <v>13747.49</v>
      </c>
      <c r="O40" s="31"/>
      <c r="P40" s="13">
        <v>12285.24</v>
      </c>
      <c r="Q40" s="13" t="s">
        <v>291</v>
      </c>
      <c r="R40" s="13" t="s">
        <v>292</v>
      </c>
    </row>
    <row r="41" spans="1:19" s="24" customFormat="1" ht="254.25" customHeight="1" x14ac:dyDescent="0.25">
      <c r="A41" s="17">
        <v>35</v>
      </c>
      <c r="B41" s="25">
        <v>6</v>
      </c>
      <c r="C41" s="25">
        <v>5</v>
      </c>
      <c r="D41" s="25">
        <v>11</v>
      </c>
      <c r="E41" s="26" t="s">
        <v>293</v>
      </c>
      <c r="F41" s="26" t="s">
        <v>294</v>
      </c>
      <c r="G41" s="25" t="s">
        <v>51</v>
      </c>
      <c r="H41" s="13" t="s">
        <v>295</v>
      </c>
      <c r="I41" s="17" t="s">
        <v>296</v>
      </c>
      <c r="J41" s="26" t="s">
        <v>297</v>
      </c>
      <c r="K41" s="31"/>
      <c r="L41" s="17" t="s">
        <v>220</v>
      </c>
      <c r="M41" s="31"/>
      <c r="N41" s="20">
        <v>16739</v>
      </c>
      <c r="O41" s="31"/>
      <c r="P41" s="20">
        <v>14684</v>
      </c>
      <c r="Q41" s="13" t="s">
        <v>298</v>
      </c>
      <c r="R41" s="13" t="s">
        <v>299</v>
      </c>
    </row>
    <row r="42" spans="1:19" s="24" customFormat="1" ht="240" customHeight="1" x14ac:dyDescent="0.25">
      <c r="A42" s="17">
        <v>36</v>
      </c>
      <c r="B42" s="25">
        <v>4</v>
      </c>
      <c r="C42" s="25">
        <v>2</v>
      </c>
      <c r="D42" s="25">
        <v>12</v>
      </c>
      <c r="E42" s="25" t="s">
        <v>300</v>
      </c>
      <c r="F42" s="26" t="s">
        <v>301</v>
      </c>
      <c r="G42" s="25" t="s">
        <v>302</v>
      </c>
      <c r="H42" s="13" t="s">
        <v>303</v>
      </c>
      <c r="I42" s="13" t="s">
        <v>304</v>
      </c>
      <c r="J42" s="26" t="s">
        <v>305</v>
      </c>
      <c r="K42" s="31"/>
      <c r="L42" s="17" t="s">
        <v>204</v>
      </c>
      <c r="M42" s="31"/>
      <c r="N42" s="20">
        <v>20090.3</v>
      </c>
      <c r="O42" s="31"/>
      <c r="P42" s="20">
        <v>8480.2999999999993</v>
      </c>
      <c r="Q42" s="13" t="s">
        <v>254</v>
      </c>
      <c r="R42" s="52" t="s">
        <v>255</v>
      </c>
    </row>
    <row r="43" spans="1:19" ht="110.25" customHeight="1" x14ac:dyDescent="0.25">
      <c r="A43" s="63">
        <v>37</v>
      </c>
      <c r="B43" s="63">
        <v>6</v>
      </c>
      <c r="C43" s="63">
        <v>1</v>
      </c>
      <c r="D43" s="63">
        <v>13</v>
      </c>
      <c r="E43" s="64" t="s">
        <v>306</v>
      </c>
      <c r="F43" s="65" t="s">
        <v>307</v>
      </c>
      <c r="G43" s="63" t="s">
        <v>308</v>
      </c>
      <c r="H43" s="63" t="s">
        <v>309</v>
      </c>
      <c r="I43" s="63" t="s">
        <v>310</v>
      </c>
      <c r="J43" s="66" t="s">
        <v>311</v>
      </c>
      <c r="K43" s="67"/>
      <c r="L43" s="63" t="s">
        <v>243</v>
      </c>
      <c r="M43" s="68"/>
      <c r="N43" s="69">
        <v>46429.599999999999</v>
      </c>
      <c r="O43" s="68"/>
      <c r="P43" s="69">
        <v>24381</v>
      </c>
      <c r="Q43" s="64" t="s">
        <v>312</v>
      </c>
      <c r="R43" s="64" t="s">
        <v>313</v>
      </c>
      <c r="S43" s="1"/>
    </row>
    <row r="44" spans="1:19" ht="135" x14ac:dyDescent="0.25">
      <c r="A44" s="70">
        <v>38</v>
      </c>
      <c r="B44" s="63">
        <v>6</v>
      </c>
      <c r="C44" s="63">
        <v>1</v>
      </c>
      <c r="D44" s="63">
        <v>13</v>
      </c>
      <c r="E44" s="64" t="s">
        <v>314</v>
      </c>
      <c r="F44" s="64" t="s">
        <v>315</v>
      </c>
      <c r="G44" s="65" t="s">
        <v>316</v>
      </c>
      <c r="H44" s="65" t="s">
        <v>317</v>
      </c>
      <c r="I44" s="64" t="s">
        <v>318</v>
      </c>
      <c r="J44" s="65" t="s">
        <v>319</v>
      </c>
      <c r="K44" s="67"/>
      <c r="L44" s="63" t="s">
        <v>320</v>
      </c>
      <c r="M44" s="68"/>
      <c r="N44" s="69">
        <v>20722.23</v>
      </c>
      <c r="O44" s="68"/>
      <c r="P44" s="69">
        <v>15118.95</v>
      </c>
      <c r="Q44" s="64" t="s">
        <v>321</v>
      </c>
      <c r="R44" s="64" t="s">
        <v>322</v>
      </c>
      <c r="S44" s="1"/>
    </row>
    <row r="45" spans="1:19" ht="211.5" customHeight="1" x14ac:dyDescent="0.25">
      <c r="A45" s="70">
        <v>39</v>
      </c>
      <c r="B45" s="63">
        <v>6</v>
      </c>
      <c r="C45" s="63">
        <v>3</v>
      </c>
      <c r="D45" s="63">
        <v>13</v>
      </c>
      <c r="E45" s="71" t="s">
        <v>323</v>
      </c>
      <c r="F45" s="65" t="s">
        <v>324</v>
      </c>
      <c r="G45" s="65" t="s">
        <v>325</v>
      </c>
      <c r="H45" s="64" t="s">
        <v>326</v>
      </c>
      <c r="I45" s="64" t="s">
        <v>327</v>
      </c>
      <c r="J45" s="65" t="s">
        <v>328</v>
      </c>
      <c r="K45" s="67"/>
      <c r="L45" s="63" t="s">
        <v>243</v>
      </c>
      <c r="M45" s="68"/>
      <c r="N45" s="69">
        <v>32866.35</v>
      </c>
      <c r="O45" s="68"/>
      <c r="P45" s="69">
        <v>28148.42</v>
      </c>
      <c r="Q45" s="64" t="s">
        <v>329</v>
      </c>
      <c r="R45" s="64" t="s">
        <v>330</v>
      </c>
      <c r="S45" s="1"/>
    </row>
    <row r="46" spans="1:19" ht="211.5" customHeight="1" x14ac:dyDescent="0.25">
      <c r="A46" s="70">
        <v>40</v>
      </c>
      <c r="B46" s="63">
        <v>6</v>
      </c>
      <c r="C46" s="63">
        <v>1</v>
      </c>
      <c r="D46" s="63">
        <v>13</v>
      </c>
      <c r="E46" s="64" t="s">
        <v>331</v>
      </c>
      <c r="F46" s="65" t="s">
        <v>332</v>
      </c>
      <c r="G46" s="65" t="s">
        <v>333</v>
      </c>
      <c r="H46" s="65" t="s">
        <v>334</v>
      </c>
      <c r="I46" s="65" t="s">
        <v>335</v>
      </c>
      <c r="J46" s="65" t="s">
        <v>336</v>
      </c>
      <c r="K46" s="67"/>
      <c r="L46" s="63" t="s">
        <v>253</v>
      </c>
      <c r="M46" s="68"/>
      <c r="N46" s="69">
        <v>11760.54</v>
      </c>
      <c r="O46" s="68"/>
      <c r="P46" s="69">
        <v>8550.5400000000009</v>
      </c>
      <c r="Q46" s="64" t="s">
        <v>337</v>
      </c>
      <c r="R46" s="64" t="s">
        <v>338</v>
      </c>
      <c r="S46" s="1"/>
    </row>
    <row r="47" spans="1:19" ht="211.5" customHeight="1" x14ac:dyDescent="0.25">
      <c r="A47" s="63">
        <v>41</v>
      </c>
      <c r="B47" s="63">
        <v>6</v>
      </c>
      <c r="C47" s="63">
        <v>1</v>
      </c>
      <c r="D47" s="63">
        <v>13</v>
      </c>
      <c r="E47" s="65" t="s">
        <v>339</v>
      </c>
      <c r="F47" s="64" t="s">
        <v>340</v>
      </c>
      <c r="G47" s="65" t="s">
        <v>316</v>
      </c>
      <c r="H47" s="64" t="s">
        <v>341</v>
      </c>
      <c r="I47" s="65" t="s">
        <v>342</v>
      </c>
      <c r="J47" s="65" t="s">
        <v>343</v>
      </c>
      <c r="K47" s="67"/>
      <c r="L47" s="63" t="s">
        <v>344</v>
      </c>
      <c r="M47" s="68"/>
      <c r="N47" s="69">
        <v>9817.6</v>
      </c>
      <c r="O47" s="68"/>
      <c r="P47" s="69">
        <v>8500</v>
      </c>
      <c r="Q47" s="64" t="s">
        <v>345</v>
      </c>
      <c r="R47" s="64" t="s">
        <v>346</v>
      </c>
      <c r="S47" s="1"/>
    </row>
    <row r="48" spans="1:19" x14ac:dyDescent="0.25">
      <c r="A48" s="1"/>
      <c r="B48" s="1"/>
      <c r="C48" s="1"/>
      <c r="D48" s="1"/>
      <c r="E48" s="1"/>
      <c r="F48" s="1"/>
      <c r="G48" s="1"/>
      <c r="H48" s="1"/>
      <c r="I48" s="1"/>
      <c r="J48" s="1"/>
      <c r="K48" s="1"/>
      <c r="L48" s="1"/>
      <c r="M48" s="1"/>
      <c r="N48" s="1"/>
      <c r="O48" s="1"/>
      <c r="P48" s="1"/>
      <c r="Q48" s="1"/>
      <c r="R48" s="1"/>
      <c r="S48" s="1"/>
    </row>
    <row r="50" spans="12:16" x14ac:dyDescent="0.25">
      <c r="M50" s="81" t="s">
        <v>347</v>
      </c>
      <c r="N50" s="81"/>
      <c r="O50" s="81" t="s">
        <v>348</v>
      </c>
      <c r="P50" s="82"/>
    </row>
    <row r="51" spans="12:16" x14ac:dyDescent="0.25">
      <c r="M51" s="72" t="s">
        <v>349</v>
      </c>
      <c r="N51" s="73" t="s">
        <v>350</v>
      </c>
      <c r="O51" s="74" t="s">
        <v>349</v>
      </c>
      <c r="P51" s="73" t="s">
        <v>350</v>
      </c>
    </row>
    <row r="52" spans="12:16" x14ac:dyDescent="0.25">
      <c r="L52" s="88" t="s">
        <v>352</v>
      </c>
      <c r="M52" s="87">
        <v>6</v>
      </c>
      <c r="N52" s="68">
        <v>668980.71</v>
      </c>
      <c r="O52" s="75">
        <v>35</v>
      </c>
      <c r="P52" s="76">
        <v>865353.7</v>
      </c>
    </row>
    <row r="53" spans="12:16" x14ac:dyDescent="0.25">
      <c r="L53" s="88" t="s">
        <v>353</v>
      </c>
      <c r="M53" s="88"/>
      <c r="N53" s="88"/>
      <c r="O53" s="88"/>
      <c r="P53" s="88"/>
    </row>
  </sheetData>
  <mergeCells count="16">
    <mergeCell ref="F4:F5"/>
    <mergeCell ref="A4:A5"/>
    <mergeCell ref="B4:B5"/>
    <mergeCell ref="C4:C5"/>
    <mergeCell ref="D4:D5"/>
    <mergeCell ref="E4:E5"/>
    <mergeCell ref="Q4:Q5"/>
    <mergeCell ref="R4:R5"/>
    <mergeCell ref="M50:N50"/>
    <mergeCell ref="O50:P50"/>
    <mergeCell ref="G4:G5"/>
    <mergeCell ref="H4:I4"/>
    <mergeCell ref="J4:J5"/>
    <mergeCell ref="K4:L4"/>
    <mergeCell ref="M4:N4"/>
    <mergeCell ref="O4: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Podkarpacka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2019-10-16T13:31:00Z</dcterms:created>
  <dcterms:modified xsi:type="dcterms:W3CDTF">2019-10-17T07:10:22Z</dcterms:modified>
</cp:coreProperties>
</file>